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0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Nextcloud\4. PROJETS\1. INDUSTRIEL_RECHERCHE\HENAFF\3. FOODTECH\Document AAP-Finaux\"/>
    </mc:Choice>
  </mc:AlternateContent>
  <xr:revisionPtr revIDLastSave="0" documentId="13_ncr:1_{2F54EBB8-4FE5-49E8-9EFB-DBF9CECAB3E1}" xr6:coauthVersionLast="47" xr6:coauthVersionMax="47" xr10:uidLastSave="{00000000-0000-0000-0000-000000000000}"/>
  <bookViews>
    <workbookView xWindow="-108" yWindow="-108" windowWidth="23256" windowHeight="12576" activeTab="1" xr2:uid="{FD3EB5A0-20A2-46FD-A7CA-04CCD487BD02}"/>
  </bookViews>
  <sheets>
    <sheet name="1. Compte de résultats" sheetId="1" r:id="rId1"/>
    <sheet name="2. Plan de financement" sheetId="2" r:id="rId2"/>
  </sheets>
  <definedNames>
    <definedName name="_xlnm.Print_Area" localSheetId="0">'1. Compte de résultats'!$B$1:$J$41</definedName>
    <definedName name="_xlnm.Print_Area" localSheetId="1">'2. Plan de financement'!$B$1:$J$23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2" i="2" l="1"/>
  <c r="G12" i="2"/>
  <c r="H12" i="2"/>
  <c r="D20" i="1"/>
  <c r="E20" i="1"/>
  <c r="F20" i="1"/>
  <c r="E14" i="1"/>
  <c r="F14" i="1"/>
  <c r="F12" i="2"/>
  <c r="E12" i="2"/>
  <c r="G14" i="1"/>
  <c r="G20" i="1"/>
  <c r="H20" i="1"/>
  <c r="H14" i="1"/>
  <c r="D14" i="1"/>
  <c r="D21" i="1" l="1"/>
  <c r="D25" i="1" s="1"/>
  <c r="F21" i="1"/>
  <c r="E21" i="1"/>
  <c r="G21" i="1"/>
  <c r="G25" i="1" s="1"/>
  <c r="D29" i="1"/>
  <c r="D32" i="1" s="1"/>
  <c r="D37" i="1" s="1"/>
  <c r="D40" i="1" s="1"/>
  <c r="E15" i="2" s="1"/>
  <c r="E18" i="2" s="1"/>
  <c r="H21" i="1"/>
  <c r="H25" i="1" s="1"/>
  <c r="H29" i="1" s="1"/>
  <c r="H32" i="1" s="1"/>
  <c r="H37" i="1" s="1"/>
  <c r="H40" i="1" s="1"/>
  <c r="I15" i="2" s="1"/>
  <c r="I18" i="2" s="1"/>
  <c r="I19" i="2" s="1"/>
  <c r="E25" i="1" l="1"/>
  <c r="E29" i="1" s="1"/>
  <c r="E32" i="1" s="1"/>
  <c r="E37" i="1" s="1"/>
  <c r="E40" i="1" s="1"/>
  <c r="F15" i="2" s="1"/>
  <c r="F25" i="1"/>
  <c r="F29" i="1" s="1"/>
  <c r="F32" i="1" s="1"/>
  <c r="F37" i="1" s="1"/>
  <c r="F40" i="1" s="1"/>
  <c r="G15" i="2" s="1"/>
  <c r="G18" i="2" s="1"/>
  <c r="G19" i="2" s="1"/>
  <c r="G29" i="1"/>
  <c r="G32" i="1" s="1"/>
  <c r="G37" i="1" s="1"/>
  <c r="G40" i="1" s="1"/>
  <c r="E19" i="2"/>
  <c r="F18" i="2" l="1"/>
  <c r="F19" i="2" s="1"/>
  <c r="F20" i="2" s="1"/>
  <c r="I20" i="2" s="1"/>
  <c r="H15" i="2"/>
  <c r="H18" i="2" s="1"/>
  <c r="H19" i="2" s="1"/>
  <c r="G20" i="2" l="1"/>
  <c r="H20" i="2" s="1"/>
</calcChain>
</file>

<file path=xl/sharedStrings.xml><?xml version="1.0" encoding="utf-8"?>
<sst xmlns="http://schemas.openxmlformats.org/spreadsheetml/2006/main" count="64" uniqueCount="57">
  <si>
    <t>MONTANTS EN MILLIERS D'EUROS</t>
  </si>
  <si>
    <t>Chiffre d'affaires (HT) total de l'entreprise</t>
  </si>
  <si>
    <t xml:space="preserve">     dont ventes à l'exportation</t>
  </si>
  <si>
    <t xml:space="preserve"> + production immobilisée</t>
  </si>
  <si>
    <t xml:space="preserve"> + production stockée</t>
  </si>
  <si>
    <t>A. TOTAL DES PRODUITS D'EXPLOITATION</t>
  </si>
  <si>
    <t>Achat de matières premières et marchandises</t>
  </si>
  <si>
    <t>+/- Variation de stock de matières et marchandises</t>
  </si>
  <si>
    <t>+ Autres achats et charges externes</t>
  </si>
  <si>
    <t xml:space="preserve">     dont sous traitance</t>
  </si>
  <si>
    <t xml:space="preserve">     dont crédit bail - redevances</t>
  </si>
  <si>
    <t>B. TOTAL CONSOMMATION EN PROVENANCE DE TIERS</t>
  </si>
  <si>
    <t>C. VALEUR AJOUTEE (A-B)</t>
  </si>
  <si>
    <t>+ Subvention d'exploitation</t>
  </si>
  <si>
    <t>- Impôts et taxes</t>
  </si>
  <si>
    <t>- Charges de personnel</t>
  </si>
  <si>
    <t>D. EXCEDENT BRUT D'EXPLOITATION</t>
  </si>
  <si>
    <t>- Dotation aux amortissements</t>
  </si>
  <si>
    <t>- Autres charges d'exploitation</t>
  </si>
  <si>
    <t>+ Autres produits d'exploitation</t>
  </si>
  <si>
    <t>E. RESULTAT D'EXPLOITATION</t>
  </si>
  <si>
    <t>+ Produits financiers</t>
  </si>
  <si>
    <t>- Charges financières</t>
  </si>
  <si>
    <t>F. RESULTAT COURANT AVANT IMPOTS</t>
  </si>
  <si>
    <t>+ Produits exceptionnels</t>
  </si>
  <si>
    <t>- Charges exceptionnelles</t>
  </si>
  <si>
    <t>- Participation des salariés</t>
  </si>
  <si>
    <t>- Impôts sur les bénéfices</t>
  </si>
  <si>
    <t>G. RESULTAT DE L'EXERCICE</t>
  </si>
  <si>
    <t>Effectifs</t>
  </si>
  <si>
    <t>Remboursement de crédit</t>
  </si>
  <si>
    <t>Divers (dont distribution de dividendes)</t>
  </si>
  <si>
    <t>TOTAL DES BESOINS</t>
  </si>
  <si>
    <t>Augmentation de capital</t>
  </si>
  <si>
    <t>Apports en comptes courants</t>
  </si>
  <si>
    <t>Capacité d'autofinancement</t>
  </si>
  <si>
    <t>TOTAL DES RESSOURCES</t>
  </si>
  <si>
    <t>SOLDE DE TRESORERIE</t>
  </si>
  <si>
    <t>Comptes de résultats prévisionnels de l'entreprise</t>
  </si>
  <si>
    <t>Exercie n-2</t>
  </si>
  <si>
    <t>Exercice n-1</t>
  </si>
  <si>
    <t>Exercice en cours</t>
  </si>
  <si>
    <t>Exercice n+1</t>
  </si>
  <si>
    <t>Exercice n+2</t>
  </si>
  <si>
    <t>Plan de financement prévisionnel de l'entreprise</t>
  </si>
  <si>
    <t>Variation du besoin en fonds de roulement</t>
  </si>
  <si>
    <t>Années</t>
  </si>
  <si>
    <t>Investissements courants</t>
  </si>
  <si>
    <t>Initial</t>
  </si>
  <si>
    <t>Exercice n+3</t>
  </si>
  <si>
    <t>Emprunts à long et moyen terme</t>
  </si>
  <si>
    <t>CAPACITE D'AUTOFINANCEMENT</t>
  </si>
  <si>
    <t>Aides publiques prévues/sollicitées</t>
  </si>
  <si>
    <t>Nom Entreprise :</t>
  </si>
  <si>
    <t>CUMUL DE TRESORERIE *</t>
  </si>
  <si>
    <t>* Cumul à réaliser en prenant en compte le solde de trésorerie du dernier bilan produit au dossier.</t>
  </si>
  <si>
    <t>Ker Inno Village - Accélérateur Bigouden d'activités industrielles et de services 
pour les entreprises alimentaires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</si>
</sst>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F_-;\-* #,##0.00\ _F_-;_-* &quot;-&quot;??\ _F_-;_-@_-"/>
    <numFmt numFmtId="165" formatCode="_-* #,##0\ _F_-;\-* #,##0\ _F_-;_-* &quot;-&quot;??\ _F_-;_-@_-"/>
  </numFmts>
  <fonts count="30" x14ac:knownFonts="1">
    <font>
      <sz val="10"/>
      <name val="Arial"/>
      <family val="2"/>
    </font>
    <font>
      <sz val="10"/>
      <name val="Arial"/>
      <family val="2"/>
    </font>
    <font>
      <sz val="10"/>
      <color indexed="18"/>
      <name val="Calibri"/>
      <family val="2"/>
      <scheme val="minor"/>
    </font>
    <font>
      <b/>
      <sz val="14"/>
      <color indexed="23"/>
      <name val="Calibri"/>
      <family val="2"/>
      <scheme val="minor"/>
    </font>
    <font>
      <sz val="10"/>
      <color indexed="23"/>
      <name val="Calibri"/>
      <family val="2"/>
      <scheme val="minor"/>
    </font>
    <font>
      <b/>
      <sz val="16"/>
      <color theme="4" tint="0.39997558519241921"/>
      <name val="Calibri"/>
      <family val="2"/>
      <scheme val="minor"/>
    </font>
    <font>
      <b/>
      <sz val="16"/>
      <color indexed="10"/>
      <name val="Calibri"/>
      <family val="2"/>
      <scheme val="minor"/>
    </font>
    <font>
      <b/>
      <sz val="16"/>
      <color indexed="23"/>
      <name val="Calibri"/>
      <family val="2"/>
      <scheme val="minor"/>
    </font>
    <font>
      <b/>
      <sz val="11"/>
      <color indexed="23"/>
      <name val="Calibri"/>
      <family val="2"/>
      <scheme val="minor"/>
    </font>
    <font>
      <b/>
      <sz val="12"/>
      <color indexed="23"/>
      <name val="Calibri"/>
      <family val="2"/>
      <scheme val="minor"/>
    </font>
    <font>
      <b/>
      <sz val="9"/>
      <color indexed="9"/>
      <name val="Calibri"/>
      <family val="2"/>
      <scheme val="minor"/>
    </font>
    <font>
      <b/>
      <sz val="9"/>
      <name val="Calibri"/>
      <family val="2"/>
      <scheme val="minor"/>
    </font>
    <font>
      <sz val="10"/>
      <color rgb="FF5F5F5F"/>
      <name val="Calibri"/>
      <family val="2"/>
      <scheme val="minor"/>
    </font>
    <font>
      <b/>
      <sz val="8"/>
      <color rgb="FF5F5F5F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10"/>
      <color rgb="FF5F5F5F"/>
      <name val="Calibri"/>
      <family val="2"/>
      <scheme val="minor"/>
    </font>
    <font>
      <sz val="9"/>
      <color rgb="FF5F5F5F"/>
      <name val="Calibri"/>
      <family val="2"/>
      <scheme val="minor"/>
    </font>
    <font>
      <i/>
      <sz val="9"/>
      <color rgb="FF5F5F5F"/>
      <name val="Calibri"/>
      <family val="2"/>
      <scheme val="minor"/>
    </font>
    <font>
      <b/>
      <sz val="9"/>
      <color theme="4" tint="0.39997558519241921"/>
      <name val="Calibri"/>
      <family val="2"/>
      <scheme val="minor"/>
    </font>
    <font>
      <b/>
      <sz val="9"/>
      <color indexed="23"/>
      <name val="Calibri"/>
      <family val="2"/>
      <scheme val="minor"/>
    </font>
    <font>
      <sz val="9"/>
      <name val="Calibri"/>
      <family val="2"/>
      <scheme val="minor"/>
    </font>
    <font>
      <sz val="7"/>
      <color indexed="23"/>
      <name val="Calibri"/>
      <family val="2"/>
      <scheme val="minor"/>
    </font>
    <font>
      <sz val="8"/>
      <color indexed="23"/>
      <name val="Calibri"/>
      <family val="2"/>
      <scheme val="minor"/>
    </font>
    <font>
      <sz val="8"/>
      <color indexed="18"/>
      <name val="Calibri"/>
      <family val="2"/>
      <scheme val="minor"/>
    </font>
    <font>
      <b/>
      <sz val="8"/>
      <color indexed="9"/>
      <name val="Calibri"/>
      <family val="2"/>
      <scheme val="minor"/>
    </font>
    <font>
      <b/>
      <sz val="9"/>
      <color indexed="63"/>
      <name val="Calibri"/>
      <family val="2"/>
      <scheme val="minor"/>
    </font>
    <font>
      <sz val="9"/>
      <color indexed="63"/>
      <name val="Calibri"/>
      <family val="2"/>
      <scheme val="minor"/>
    </font>
    <font>
      <b/>
      <sz val="11"/>
      <color theme="4" tint="0.39997558519241921"/>
      <name val="Calibri"/>
      <family val="2"/>
      <scheme val="minor"/>
    </font>
    <font>
      <sz val="8"/>
      <color theme="4" tint="0.39997558519241921"/>
      <name val="Calibri"/>
      <family val="2"/>
      <scheme val="minor"/>
    </font>
    <font>
      <sz val="7"/>
      <color rgb="FF5F5F5F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</fills>
  <borders count="5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42">
    <xf numFmtId="0" fontId="0" fillId="0" borderId="0" xfId="0"/>
    <xf numFmtId="0" fontId="2" fillId="2" borderId="0" xfId="0" applyFont="1" applyFill="1"/>
    <xf numFmtId="0" fontId="4" fillId="4" borderId="0" xfId="0" applyFont="1" applyFill="1"/>
    <xf numFmtId="0" fontId="2" fillId="0" borderId="0" xfId="0" applyFont="1"/>
    <xf numFmtId="0" fontId="4" fillId="2" borderId="0" xfId="0" applyFont="1" applyFill="1"/>
    <xf numFmtId="0" fontId="6" fillId="2" borderId="0" xfId="0" applyFont="1" applyFill="1" applyAlignment="1">
      <alignment vertical="center" wrapText="1"/>
    </xf>
    <xf numFmtId="0" fontId="2" fillId="2" borderId="0" xfId="0" applyFont="1" applyFill="1" applyAlignment="1">
      <alignment vertical="center"/>
    </xf>
    <xf numFmtId="0" fontId="8" fillId="2" borderId="0" xfId="0" applyFont="1" applyFill="1"/>
    <xf numFmtId="0" fontId="9" fillId="2" borderId="0" xfId="0" applyFont="1" applyFill="1" applyAlignment="1">
      <alignment horizontal="left" vertical="center"/>
    </xf>
    <xf numFmtId="0" fontId="2" fillId="0" borderId="0" xfId="0" applyFont="1" applyAlignment="1">
      <alignment vertical="center"/>
    </xf>
    <xf numFmtId="0" fontId="11" fillId="2" borderId="0" xfId="0" applyFont="1" applyFill="1" applyAlignment="1">
      <alignment horizontal="left" vertical="center"/>
    </xf>
    <xf numFmtId="0" fontId="10" fillId="2" borderId="0" xfId="0" applyFont="1" applyFill="1" applyAlignment="1">
      <alignment horizontal="center" vertical="center"/>
    </xf>
    <xf numFmtId="0" fontId="12" fillId="2" borderId="0" xfId="0" applyFont="1" applyFill="1"/>
    <xf numFmtId="0" fontId="14" fillId="2" borderId="2" xfId="0" applyFont="1" applyFill="1" applyBorder="1" applyAlignment="1">
      <alignment horizontal="center" vertical="center" wrapText="1"/>
    </xf>
    <xf numFmtId="0" fontId="14" fillId="2" borderId="3" xfId="0" applyFont="1" applyFill="1" applyBorder="1" applyAlignment="1">
      <alignment horizontal="center" vertical="center" wrapText="1"/>
    </xf>
    <xf numFmtId="0" fontId="12" fillId="0" borderId="0" xfId="0" applyFont="1"/>
    <xf numFmtId="0" fontId="13" fillId="2" borderId="0" xfId="0" applyFont="1" applyFill="1" applyBorder="1" applyAlignment="1">
      <alignment horizontal="center" vertical="center" wrapText="1"/>
    </xf>
    <xf numFmtId="0" fontId="15" fillId="2" borderId="0" xfId="0" applyFont="1" applyFill="1" applyBorder="1" applyAlignment="1">
      <alignment horizontal="right" vertical="center" wrapText="1"/>
    </xf>
    <xf numFmtId="0" fontId="13" fillId="2" borderId="2" xfId="0" applyFont="1" applyFill="1" applyBorder="1" applyAlignment="1">
      <alignment horizontal="center" vertical="center" wrapText="1"/>
    </xf>
    <xf numFmtId="0" fontId="13" fillId="2" borderId="5" xfId="0" applyFont="1" applyFill="1" applyBorder="1" applyAlignment="1">
      <alignment horizontal="center" vertical="center" wrapText="1"/>
    </xf>
    <xf numFmtId="0" fontId="13" fillId="2" borderId="6" xfId="0" applyFont="1" applyFill="1" applyBorder="1" applyAlignment="1">
      <alignment horizontal="center" vertical="center" wrapText="1"/>
    </xf>
    <xf numFmtId="0" fontId="16" fillId="2" borderId="56" xfId="0" applyFont="1" applyFill="1" applyBorder="1" applyAlignment="1">
      <alignment vertical="center" wrapText="1"/>
    </xf>
    <xf numFmtId="0" fontId="16" fillId="2" borderId="27" xfId="0" applyFont="1" applyFill="1" applyBorder="1" applyAlignment="1">
      <alignment vertical="center" wrapText="1"/>
    </xf>
    <xf numFmtId="0" fontId="16" fillId="2" borderId="55" xfId="0" applyFont="1" applyFill="1" applyBorder="1" applyAlignment="1">
      <alignment vertical="center" wrapText="1"/>
    </xf>
    <xf numFmtId="0" fontId="17" fillId="2" borderId="13" xfId="0" applyFont="1" applyFill="1" applyBorder="1" applyAlignment="1">
      <alignment vertical="center" wrapText="1"/>
    </xf>
    <xf numFmtId="0" fontId="17" fillId="2" borderId="14" xfId="0" applyFont="1" applyFill="1" applyBorder="1" applyAlignment="1">
      <alignment vertical="center" wrapText="1"/>
    </xf>
    <xf numFmtId="0" fontId="16" fillId="2" borderId="16" xfId="0" applyFont="1" applyFill="1" applyBorder="1" applyAlignment="1">
      <alignment vertical="center" wrapText="1"/>
    </xf>
    <xf numFmtId="0" fontId="16" fillId="2" borderId="17" xfId="0" applyFont="1" applyFill="1" applyBorder="1" applyAlignment="1">
      <alignment vertical="center" wrapText="1"/>
    </xf>
    <xf numFmtId="0" fontId="16" fillId="2" borderId="9" xfId="0" applyFont="1" applyFill="1" applyBorder="1" applyAlignment="1">
      <alignment vertical="center" wrapText="1"/>
    </xf>
    <xf numFmtId="0" fontId="16" fillId="2" borderId="10" xfId="0" applyFont="1" applyFill="1" applyBorder="1" applyAlignment="1">
      <alignment vertical="center" wrapText="1"/>
    </xf>
    <xf numFmtId="0" fontId="16" fillId="2" borderId="11" xfId="0" applyFont="1" applyFill="1" applyBorder="1" applyAlignment="1">
      <alignment vertical="center" wrapText="1"/>
    </xf>
    <xf numFmtId="165" fontId="11" fillId="2" borderId="20" xfId="1" applyNumberFormat="1" applyFont="1" applyFill="1" applyBorder="1" applyAlignment="1">
      <alignment vertical="center" wrapText="1"/>
    </xf>
    <xf numFmtId="165" fontId="11" fillId="2" borderId="21" xfId="1" applyNumberFormat="1" applyFont="1" applyFill="1" applyBorder="1" applyAlignment="1">
      <alignment vertical="center" wrapText="1"/>
    </xf>
    <xf numFmtId="165" fontId="16" fillId="2" borderId="5" xfId="1" applyNumberFormat="1" applyFont="1" applyFill="1" applyBorder="1" applyAlignment="1">
      <alignment vertical="center" wrapText="1"/>
    </xf>
    <xf numFmtId="165" fontId="16" fillId="2" borderId="6" xfId="1" applyNumberFormat="1" applyFont="1" applyFill="1" applyBorder="1" applyAlignment="1">
      <alignment vertical="center" wrapText="1"/>
    </xf>
    <xf numFmtId="165" fontId="16" fillId="2" borderId="10" xfId="1" applyNumberFormat="1" applyFont="1" applyFill="1" applyBorder="1" applyAlignment="1">
      <alignment vertical="center" wrapText="1"/>
    </xf>
    <xf numFmtId="165" fontId="16" fillId="2" borderId="11" xfId="1" applyNumberFormat="1" applyFont="1" applyFill="1" applyBorder="1" applyAlignment="1">
      <alignment vertical="center" wrapText="1"/>
    </xf>
    <xf numFmtId="165" fontId="16" fillId="2" borderId="8" xfId="1" applyNumberFormat="1" applyFont="1" applyFill="1" applyBorder="1" applyAlignment="1">
      <alignment vertical="center" wrapText="1"/>
    </xf>
    <xf numFmtId="165" fontId="16" fillId="2" borderId="22" xfId="1" applyNumberFormat="1" applyFont="1" applyFill="1" applyBorder="1" applyAlignment="1">
      <alignment vertical="center" wrapText="1"/>
    </xf>
    <xf numFmtId="165" fontId="17" fillId="2" borderId="9" xfId="1" applyNumberFormat="1" applyFont="1" applyFill="1" applyBorder="1" applyAlignment="1">
      <alignment vertical="center" wrapText="1"/>
    </xf>
    <xf numFmtId="165" fontId="17" fillId="2" borderId="10" xfId="1" applyNumberFormat="1" applyFont="1" applyFill="1" applyBorder="1" applyAlignment="1">
      <alignment vertical="center" wrapText="1"/>
    </xf>
    <xf numFmtId="165" fontId="17" fillId="2" borderId="11" xfId="1" applyNumberFormat="1" applyFont="1" applyFill="1" applyBorder="1" applyAlignment="1">
      <alignment vertical="center" wrapText="1"/>
    </xf>
    <xf numFmtId="165" fontId="17" fillId="2" borderId="13" xfId="1" applyNumberFormat="1" applyFont="1" applyFill="1" applyBorder="1" applyAlignment="1">
      <alignment vertical="center" wrapText="1"/>
    </xf>
    <xf numFmtId="165" fontId="17" fillId="2" borderId="14" xfId="1" applyNumberFormat="1" applyFont="1" applyFill="1" applyBorder="1" applyAlignment="1">
      <alignment vertical="center" wrapText="1"/>
    </xf>
    <xf numFmtId="165" fontId="11" fillId="2" borderId="16" xfId="1" applyNumberFormat="1" applyFont="1" applyFill="1" applyBorder="1" applyAlignment="1">
      <alignment vertical="center" wrapText="1"/>
    </xf>
    <xf numFmtId="165" fontId="11" fillId="2" borderId="17" xfId="1" applyNumberFormat="1" applyFont="1" applyFill="1" applyBorder="1" applyAlignment="1">
      <alignment vertical="center" wrapText="1"/>
    </xf>
    <xf numFmtId="165" fontId="11" fillId="2" borderId="25" xfId="1" applyNumberFormat="1" applyFont="1" applyFill="1" applyBorder="1" applyAlignment="1">
      <alignment vertical="center" wrapText="1"/>
    </xf>
    <xf numFmtId="165" fontId="16" fillId="2" borderId="13" xfId="1" applyNumberFormat="1" applyFont="1" applyFill="1" applyBorder="1" applyAlignment="1">
      <alignment vertical="center" wrapText="1"/>
    </xf>
    <xf numFmtId="165" fontId="16" fillId="2" borderId="14" xfId="1" applyNumberFormat="1" applyFont="1" applyFill="1" applyBorder="1" applyAlignment="1">
      <alignment vertical="center" wrapText="1"/>
    </xf>
    <xf numFmtId="165" fontId="16" fillId="2" borderId="30" xfId="1" applyNumberFormat="1" applyFont="1" applyFill="1" applyBorder="1" applyAlignment="1">
      <alignment vertical="center" wrapText="1"/>
    </xf>
    <xf numFmtId="165" fontId="16" fillId="2" borderId="31" xfId="1" applyNumberFormat="1" applyFont="1" applyFill="1" applyBorder="1" applyAlignment="1">
      <alignment vertical="center" wrapText="1"/>
    </xf>
    <xf numFmtId="165" fontId="16" fillId="2" borderId="34" xfId="1" applyNumberFormat="1" applyFont="1" applyFill="1" applyBorder="1" applyAlignment="1">
      <alignment vertical="center" wrapText="1"/>
    </xf>
    <xf numFmtId="165" fontId="16" fillId="2" borderId="35" xfId="1" applyNumberFormat="1" applyFont="1" applyFill="1" applyBorder="1" applyAlignment="1">
      <alignment vertical="center" wrapText="1"/>
    </xf>
    <xf numFmtId="165" fontId="11" fillId="2" borderId="37" xfId="1" applyNumberFormat="1" applyFont="1" applyFill="1" applyBorder="1" applyAlignment="1">
      <alignment vertical="center" wrapText="1"/>
    </xf>
    <xf numFmtId="165" fontId="11" fillId="2" borderId="3" xfId="1" applyNumberFormat="1" applyFont="1" applyFill="1" applyBorder="1" applyAlignment="1">
      <alignment vertical="center" wrapText="1"/>
    </xf>
    <xf numFmtId="0" fontId="19" fillId="2" borderId="38" xfId="0" applyFont="1" applyFill="1" applyBorder="1" applyAlignment="1">
      <alignment vertical="center" wrapText="1"/>
    </xf>
    <xf numFmtId="0" fontId="19" fillId="2" borderId="0" xfId="0" applyFont="1" applyFill="1" applyAlignment="1">
      <alignment vertical="center" wrapText="1"/>
    </xf>
    <xf numFmtId="165" fontId="11" fillId="2" borderId="0" xfId="1" applyNumberFormat="1" applyFont="1" applyFill="1" applyBorder="1" applyAlignment="1">
      <alignment vertical="center" wrapText="1"/>
    </xf>
    <xf numFmtId="165" fontId="16" fillId="2" borderId="41" xfId="1" applyNumberFormat="1" applyFont="1" applyFill="1" applyBorder="1" applyAlignment="1">
      <alignment vertical="center" wrapText="1"/>
    </xf>
    <xf numFmtId="165" fontId="16" fillId="2" borderId="42" xfId="1" applyNumberFormat="1" applyFont="1" applyFill="1" applyBorder="1" applyAlignment="1">
      <alignment vertical="center" wrapText="1"/>
    </xf>
    <xf numFmtId="165" fontId="20" fillId="2" borderId="25" xfId="1" applyNumberFormat="1" applyFont="1" applyFill="1" applyBorder="1" applyAlignment="1">
      <alignment vertical="center" wrapText="1"/>
    </xf>
    <xf numFmtId="165" fontId="20" fillId="2" borderId="21" xfId="1" applyNumberFormat="1" applyFont="1" applyFill="1" applyBorder="1" applyAlignment="1">
      <alignment vertical="center" wrapText="1"/>
    </xf>
    <xf numFmtId="0" fontId="21" fillId="2" borderId="0" xfId="0" applyFont="1" applyFill="1" applyAlignment="1">
      <alignment vertical="top"/>
    </xf>
    <xf numFmtId="0" fontId="22" fillId="2" borderId="0" xfId="0" applyFont="1" applyFill="1" applyAlignment="1">
      <alignment vertical="top" wrapText="1"/>
    </xf>
    <xf numFmtId="0" fontId="23" fillId="2" borderId="0" xfId="0" applyFont="1" applyFill="1" applyAlignment="1">
      <alignment vertical="top" wrapText="1"/>
    </xf>
    <xf numFmtId="0" fontId="2" fillId="4" borderId="0" xfId="0" applyFont="1" applyFill="1"/>
    <xf numFmtId="0" fontId="4" fillId="2" borderId="0" xfId="0" applyFont="1" applyFill="1" applyAlignment="1">
      <alignment vertical="center" wrapText="1"/>
    </xf>
    <xf numFmtId="0" fontId="24" fillId="2" borderId="0" xfId="0" applyFont="1" applyFill="1" applyAlignment="1">
      <alignment vertical="center"/>
    </xf>
    <xf numFmtId="0" fontId="10" fillId="2" borderId="1" xfId="0" applyFont="1" applyFill="1" applyBorder="1" applyAlignment="1">
      <alignment horizontal="center" vertical="center"/>
    </xf>
    <xf numFmtId="0" fontId="14" fillId="2" borderId="52" xfId="0" applyFont="1" applyFill="1" applyBorder="1" applyAlignment="1">
      <alignment horizontal="center" vertical="center" wrapText="1"/>
    </xf>
    <xf numFmtId="165" fontId="26" fillId="2" borderId="48" xfId="1" applyNumberFormat="1" applyFont="1" applyFill="1" applyBorder="1" applyAlignment="1">
      <alignment horizontal="left" vertical="center" wrapText="1"/>
    </xf>
    <xf numFmtId="165" fontId="26" fillId="2" borderId="53" xfId="1" applyNumberFormat="1" applyFont="1" applyFill="1" applyBorder="1" applyAlignment="1">
      <alignment horizontal="left" vertical="center" wrapText="1"/>
    </xf>
    <xf numFmtId="165" fontId="26" fillId="2" borderId="14" xfId="1" applyNumberFormat="1" applyFont="1" applyFill="1" applyBorder="1" applyAlignment="1">
      <alignment horizontal="left" vertical="center" wrapText="1"/>
    </xf>
    <xf numFmtId="165" fontId="26" fillId="2" borderId="43" xfId="1" applyNumberFormat="1" applyFont="1" applyFill="1" applyBorder="1" applyAlignment="1">
      <alignment horizontal="left" vertical="center" wrapText="1"/>
    </xf>
    <xf numFmtId="165" fontId="26" fillId="2" borderId="46" xfId="1" applyNumberFormat="1" applyFont="1" applyFill="1" applyBorder="1" applyAlignment="1">
      <alignment horizontal="left" vertical="center" wrapText="1"/>
    </xf>
    <xf numFmtId="165" fontId="26" fillId="2" borderId="44" xfId="1" applyNumberFormat="1" applyFont="1" applyFill="1" applyBorder="1" applyAlignment="1">
      <alignment horizontal="left" vertical="center" wrapText="1"/>
    </xf>
    <xf numFmtId="165" fontId="16" fillId="2" borderId="43" xfId="1" applyNumberFormat="1" applyFont="1" applyFill="1" applyBorder="1" applyAlignment="1">
      <alignment horizontal="left" vertical="center" wrapText="1"/>
    </xf>
    <xf numFmtId="165" fontId="16" fillId="2" borderId="46" xfId="1" applyNumberFormat="1" applyFont="1" applyFill="1" applyBorder="1" applyAlignment="1">
      <alignment horizontal="left" vertical="center" wrapText="1"/>
    </xf>
    <xf numFmtId="165" fontId="16" fillId="2" borderId="44" xfId="1" applyNumberFormat="1" applyFont="1" applyFill="1" applyBorder="1" applyAlignment="1">
      <alignment horizontal="left" vertical="center" wrapText="1"/>
    </xf>
    <xf numFmtId="165" fontId="26" fillId="2" borderId="49" xfId="1" applyNumberFormat="1" applyFont="1" applyFill="1" applyBorder="1" applyAlignment="1">
      <alignment horizontal="left" vertical="center" wrapText="1"/>
    </xf>
    <xf numFmtId="165" fontId="26" fillId="2" borderId="51" xfId="1" applyNumberFormat="1" applyFont="1" applyFill="1" applyBorder="1" applyAlignment="1">
      <alignment horizontal="left" vertical="center" wrapText="1"/>
    </xf>
    <xf numFmtId="165" fontId="16" fillId="2" borderId="48" xfId="1" applyNumberFormat="1" applyFont="1" applyFill="1" applyBorder="1" applyAlignment="1">
      <alignment horizontal="left" vertical="center" wrapText="1"/>
    </xf>
    <xf numFmtId="165" fontId="16" fillId="2" borderId="53" xfId="1" applyNumberFormat="1" applyFont="1" applyFill="1" applyBorder="1" applyAlignment="1">
      <alignment horizontal="left" vertical="center" wrapText="1"/>
    </xf>
    <xf numFmtId="165" fontId="16" fillId="2" borderId="14" xfId="1" applyNumberFormat="1" applyFont="1" applyFill="1" applyBorder="1" applyAlignment="1">
      <alignment horizontal="left" vertical="center" wrapText="1"/>
    </xf>
    <xf numFmtId="165" fontId="26" fillId="2" borderId="50" xfId="1" applyNumberFormat="1" applyFont="1" applyFill="1" applyBorder="1" applyAlignment="1">
      <alignment horizontal="left" vertical="center" wrapText="1"/>
    </xf>
    <xf numFmtId="165" fontId="26" fillId="2" borderId="25" xfId="1" applyNumberFormat="1" applyFont="1" applyFill="1" applyBorder="1" applyAlignment="1">
      <alignment horizontal="left" vertical="center" wrapText="1"/>
    </xf>
    <xf numFmtId="165" fontId="25" fillId="2" borderId="52" xfId="1" applyNumberFormat="1" applyFont="1" applyFill="1" applyBorder="1" applyAlignment="1">
      <alignment horizontal="left" vertical="center" wrapText="1"/>
    </xf>
    <xf numFmtId="165" fontId="25" fillId="2" borderId="2" xfId="1" applyNumberFormat="1" applyFont="1" applyFill="1" applyBorder="1" applyAlignment="1">
      <alignment horizontal="left" vertical="center" wrapText="1"/>
    </xf>
    <xf numFmtId="165" fontId="25" fillId="2" borderId="45" xfId="1" applyNumberFormat="1" applyFont="1" applyFill="1" applyBorder="1" applyAlignment="1">
      <alignment horizontal="left" vertical="center" wrapText="1"/>
    </xf>
    <xf numFmtId="0" fontId="23" fillId="2" borderId="0" xfId="0" applyFont="1" applyFill="1"/>
    <xf numFmtId="0" fontId="23" fillId="0" borderId="0" xfId="0" applyFont="1"/>
    <xf numFmtId="0" fontId="16" fillId="2" borderId="12" xfId="0" quotePrefix="1" applyFont="1" applyFill="1" applyBorder="1" applyAlignment="1">
      <alignment horizontal="left" vertical="center" wrapText="1"/>
    </xf>
    <xf numFmtId="0" fontId="16" fillId="2" borderId="13" xfId="0" quotePrefix="1" applyFont="1" applyFill="1" applyBorder="1" applyAlignment="1">
      <alignment horizontal="left" vertical="center" wrapText="1"/>
    </xf>
    <xf numFmtId="0" fontId="16" fillId="2" borderId="7" xfId="0" quotePrefix="1" applyFont="1" applyFill="1" applyBorder="1" applyAlignment="1">
      <alignment horizontal="left" vertical="center" wrapText="1"/>
    </xf>
    <xf numFmtId="0" fontId="16" fillId="2" borderId="8" xfId="0" quotePrefix="1" applyFont="1" applyFill="1" applyBorder="1" applyAlignment="1">
      <alignment horizontal="left" vertical="center" wrapText="1"/>
    </xf>
    <xf numFmtId="0" fontId="17" fillId="2" borderId="7" xfId="0" applyFont="1" applyFill="1" applyBorder="1" applyAlignment="1">
      <alignment horizontal="left" vertical="center" wrapText="1"/>
    </xf>
    <xf numFmtId="0" fontId="17" fillId="2" borderId="8" xfId="0" applyFont="1" applyFill="1" applyBorder="1" applyAlignment="1">
      <alignment horizontal="left" vertical="center" wrapText="1"/>
    </xf>
    <xf numFmtId="0" fontId="17" fillId="2" borderId="12" xfId="0" applyFont="1" applyFill="1" applyBorder="1" applyAlignment="1">
      <alignment horizontal="left" vertical="center" wrapText="1"/>
    </xf>
    <xf numFmtId="0" fontId="17" fillId="2" borderId="13" xfId="0" applyFont="1" applyFill="1" applyBorder="1" applyAlignment="1">
      <alignment horizontal="left" vertical="center" wrapText="1"/>
    </xf>
    <xf numFmtId="0" fontId="18" fillId="2" borderId="23" xfId="0" applyFont="1" applyFill="1" applyBorder="1" applyAlignment="1">
      <alignment horizontal="left" vertical="center" wrapText="1"/>
    </xf>
    <xf numFmtId="0" fontId="18" fillId="2" borderId="24" xfId="0" applyFont="1" applyFill="1" applyBorder="1" applyAlignment="1">
      <alignment horizontal="left" vertical="center" wrapText="1"/>
    </xf>
    <xf numFmtId="0" fontId="18" fillId="2" borderId="19" xfId="0" applyFont="1" applyFill="1" applyBorder="1" applyAlignment="1">
      <alignment horizontal="left" vertical="center" wrapText="1"/>
    </xf>
    <xf numFmtId="0" fontId="18" fillId="2" borderId="20" xfId="0" applyFont="1" applyFill="1" applyBorder="1" applyAlignment="1">
      <alignment horizontal="left" vertical="center" wrapText="1"/>
    </xf>
    <xf numFmtId="0" fontId="16" fillId="2" borderId="18" xfId="0" quotePrefix="1" applyFont="1" applyFill="1" applyBorder="1" applyAlignment="1">
      <alignment horizontal="left" vertical="center" wrapText="1"/>
    </xf>
    <xf numFmtId="0" fontId="16" fillId="2" borderId="10" xfId="0" quotePrefix="1" applyFont="1" applyFill="1" applyBorder="1" applyAlignment="1">
      <alignment horizontal="left" vertical="center" wrapText="1"/>
    </xf>
    <xf numFmtId="0" fontId="16" fillId="2" borderId="4" xfId="0" quotePrefix="1" applyFont="1" applyFill="1" applyBorder="1" applyAlignment="1">
      <alignment horizontal="left" vertical="center" wrapText="1"/>
    </xf>
    <xf numFmtId="0" fontId="16" fillId="2" borderId="5" xfId="0" quotePrefix="1" applyFont="1" applyFill="1" applyBorder="1" applyAlignment="1">
      <alignment horizontal="left" vertical="center" wrapText="1"/>
    </xf>
    <xf numFmtId="0" fontId="16" fillId="2" borderId="10" xfId="0" applyFont="1" applyFill="1" applyBorder="1" applyAlignment="1">
      <alignment horizontal="left" vertical="center" wrapText="1"/>
    </xf>
    <xf numFmtId="0" fontId="16" fillId="2" borderId="20" xfId="0" applyFont="1" applyFill="1" applyBorder="1" applyAlignment="1">
      <alignment horizontal="left" vertical="center" wrapText="1"/>
    </xf>
    <xf numFmtId="0" fontId="16" fillId="2" borderId="26" xfId="0" quotePrefix="1" applyFont="1" applyFill="1" applyBorder="1" applyAlignment="1">
      <alignment horizontal="left" vertical="center" wrapText="1"/>
    </xf>
    <xf numFmtId="0" fontId="16" fillId="2" borderId="27" xfId="0" quotePrefix="1" applyFont="1" applyFill="1" applyBorder="1" applyAlignment="1">
      <alignment horizontal="left" vertical="center" wrapText="1"/>
    </xf>
    <xf numFmtId="0" fontId="16" fillId="2" borderId="28" xfId="0" quotePrefix="1" applyFont="1" applyFill="1" applyBorder="1" applyAlignment="1">
      <alignment horizontal="left" vertical="center" wrapText="1"/>
    </xf>
    <xf numFmtId="0" fontId="16" fillId="2" borderId="29" xfId="0" quotePrefix="1" applyFont="1" applyFill="1" applyBorder="1" applyAlignment="1">
      <alignment horizontal="left" vertical="center" wrapText="1"/>
    </xf>
    <xf numFmtId="0" fontId="16" fillId="2" borderId="32" xfId="0" quotePrefix="1" applyFont="1" applyFill="1" applyBorder="1" applyAlignment="1">
      <alignment horizontal="left" vertical="center" wrapText="1"/>
    </xf>
    <xf numFmtId="0" fontId="16" fillId="2" borderId="33" xfId="0" quotePrefix="1" applyFont="1" applyFill="1" applyBorder="1" applyAlignment="1">
      <alignment horizontal="left" vertical="center" wrapText="1"/>
    </xf>
    <xf numFmtId="0" fontId="18" fillId="2" borderId="36" xfId="0" applyFont="1" applyFill="1" applyBorder="1" applyAlignment="1">
      <alignment horizontal="left" vertical="center" wrapText="1"/>
    </xf>
    <xf numFmtId="0" fontId="18" fillId="2" borderId="37" xfId="0" applyFont="1" applyFill="1" applyBorder="1" applyAlignment="1">
      <alignment horizontal="left" vertical="center" wrapText="1"/>
    </xf>
    <xf numFmtId="0" fontId="16" fillId="2" borderId="39" xfId="0" applyFont="1" applyFill="1" applyBorder="1" applyAlignment="1">
      <alignment horizontal="left" vertical="center" wrapText="1"/>
    </xf>
    <xf numFmtId="0" fontId="16" fillId="2" borderId="40" xfId="0" applyFont="1" applyFill="1" applyBorder="1" applyAlignment="1">
      <alignment horizontal="left" vertical="center" wrapText="1"/>
    </xf>
    <xf numFmtId="0" fontId="16" fillId="2" borderId="15" xfId="0" applyFont="1" applyFill="1" applyBorder="1" applyAlignment="1">
      <alignment horizontal="left" vertical="center" wrapText="1"/>
    </xf>
    <xf numFmtId="0" fontId="16" fillId="2" borderId="16" xfId="0" applyFont="1" applyFill="1" applyBorder="1" applyAlignment="1">
      <alignment horizontal="left" vertical="center" wrapText="1"/>
    </xf>
    <xf numFmtId="0" fontId="16" fillId="2" borderId="18" xfId="0" applyFont="1" applyFill="1" applyBorder="1" applyAlignment="1">
      <alignment horizontal="left" vertical="center" wrapText="1"/>
    </xf>
    <xf numFmtId="0" fontId="16" fillId="2" borderId="4" xfId="0" applyFont="1" applyFill="1" applyBorder="1" applyAlignment="1">
      <alignment horizontal="left" vertical="center" wrapText="1"/>
    </xf>
    <xf numFmtId="0" fontId="16" fillId="2" borderId="5" xfId="0" applyFont="1" applyFill="1" applyBorder="1" applyAlignment="1">
      <alignment horizontal="left" vertical="center" wrapText="1"/>
    </xf>
    <xf numFmtId="0" fontId="7" fillId="2" borderId="0" xfId="0" applyFont="1" applyFill="1" applyAlignment="1">
      <alignment horizontal="left" vertical="top" wrapText="1"/>
    </xf>
    <xf numFmtId="0" fontId="10" fillId="3" borderId="0" xfId="0" applyFont="1" applyFill="1" applyAlignment="1">
      <alignment horizontal="center" vertical="center"/>
    </xf>
    <xf numFmtId="0" fontId="13" fillId="2" borderId="0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 wrapText="1"/>
    </xf>
    <xf numFmtId="0" fontId="5" fillId="2" borderId="0" xfId="0" applyFont="1" applyFill="1" applyBorder="1" applyAlignment="1">
      <alignment horizontal="left" vertical="center" wrapText="1"/>
    </xf>
    <xf numFmtId="0" fontId="21" fillId="2" borderId="0" xfId="0" applyFont="1" applyFill="1" applyAlignment="1">
      <alignment horizontal="justify" vertical="top" wrapText="1"/>
    </xf>
    <xf numFmtId="0" fontId="29" fillId="2" borderId="0" xfId="0" applyFont="1" applyFill="1" applyAlignment="1">
      <alignment horizontal="left" wrapText="1"/>
    </xf>
    <xf numFmtId="0" fontId="28" fillId="2" borderId="54" xfId="0" applyFont="1" applyFill="1" applyBorder="1" applyAlignment="1">
      <alignment horizontal="left" vertical="top" wrapText="1"/>
    </xf>
    <xf numFmtId="0" fontId="16" fillId="2" borderId="23" xfId="0" applyFont="1" applyFill="1" applyBorder="1" applyAlignment="1">
      <alignment horizontal="left" vertical="center" wrapText="1"/>
    </xf>
    <xf numFmtId="0" fontId="16" fillId="2" borderId="24" xfId="0" applyFont="1" applyFill="1" applyBorder="1" applyAlignment="1">
      <alignment horizontal="left" vertical="center" wrapText="1"/>
    </xf>
    <xf numFmtId="0" fontId="27" fillId="2" borderId="19" xfId="0" applyFont="1" applyFill="1" applyBorder="1" applyAlignment="1">
      <alignment horizontal="left" vertical="center" wrapText="1"/>
    </xf>
    <xf numFmtId="0" fontId="27" fillId="2" borderId="20" xfId="0" applyFont="1" applyFill="1" applyBorder="1" applyAlignment="1">
      <alignment horizontal="left" vertical="center" wrapText="1"/>
    </xf>
    <xf numFmtId="0" fontId="16" fillId="2" borderId="23" xfId="0" applyFont="1" applyFill="1" applyBorder="1" applyAlignment="1">
      <alignment horizontal="left" vertical="center"/>
    </xf>
    <xf numFmtId="0" fontId="16" fillId="2" borderId="24" xfId="0" applyFont="1" applyFill="1" applyBorder="1" applyAlignment="1">
      <alignment horizontal="left" vertical="center"/>
    </xf>
    <xf numFmtId="0" fontId="3" fillId="2" borderId="0" xfId="0" applyFont="1" applyFill="1" applyAlignment="1">
      <alignment horizontal="center" vertical="center" wrapText="1"/>
    </xf>
    <xf numFmtId="0" fontId="25" fillId="2" borderId="1" xfId="0" applyFont="1" applyFill="1" applyBorder="1" applyAlignment="1">
      <alignment horizontal="right" vertical="center" wrapText="1"/>
    </xf>
    <xf numFmtId="0" fontId="26" fillId="2" borderId="40" xfId="0" applyFont="1" applyFill="1" applyBorder="1" applyAlignment="1">
      <alignment horizontal="left" vertical="center" wrapText="1"/>
    </xf>
    <xf numFmtId="0" fontId="27" fillId="2" borderId="47" xfId="0" applyFont="1" applyFill="1" applyBorder="1" applyAlignment="1">
      <alignment horizontal="left" vertical="center" wrapText="1"/>
    </xf>
  </cellXfs>
  <cellStyles count="2">
    <cellStyle name="Millier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312420</xdr:colOff>
      <xdr:row>0</xdr:row>
      <xdr:rowOff>106681</xdr:rowOff>
    </xdr:from>
    <xdr:to>
      <xdr:col>7</xdr:col>
      <xdr:colOff>975360</xdr:colOff>
      <xdr:row>3</xdr:row>
      <xdr:rowOff>300181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D3E9BD01-D168-4899-9103-8D4B448A3CC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094220" y="106681"/>
          <a:ext cx="1744980" cy="94788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434340</xdr:colOff>
      <xdr:row>0</xdr:row>
      <xdr:rowOff>68580</xdr:rowOff>
    </xdr:from>
    <xdr:to>
      <xdr:col>9</xdr:col>
      <xdr:colOff>15240</xdr:colOff>
      <xdr:row>3</xdr:row>
      <xdr:rowOff>132540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9FB2F0F6-7B26-4AD4-9047-F487325146D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863840" y="68580"/>
          <a:ext cx="1744980" cy="94788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B7EB43-5792-45F6-BABB-7D40D5C69BE9}">
  <sheetPr>
    <pageSetUpPr fitToPage="1"/>
  </sheetPr>
  <dimension ref="A1:AI733"/>
  <sheetViews>
    <sheetView workbookViewId="0">
      <selection activeCell="B3" sqref="B3"/>
    </sheetView>
  </sheetViews>
  <sheetFormatPr baseColWidth="10" defaultColWidth="11.44140625" defaultRowHeight="13.8" x14ac:dyDescent="0.3"/>
  <cols>
    <col min="1" max="1" width="3.5546875" style="1" customWidth="1"/>
    <col min="2" max="2" width="35.33203125" style="3" customWidth="1"/>
    <col min="3" max="3" width="12.6640625" style="3" customWidth="1"/>
    <col min="4" max="8" width="15.6640625" style="3" customWidth="1"/>
    <col min="9" max="9" width="2.44140625" style="1" customWidth="1"/>
    <col min="10" max="10" width="2.33203125" style="1" customWidth="1"/>
    <col min="11" max="31" width="11.44140625" style="1"/>
    <col min="32" max="16384" width="11.44140625" style="3"/>
  </cols>
  <sheetData>
    <row r="1" spans="1:31" ht="21" customHeight="1" x14ac:dyDescent="0.3">
      <c r="B1" s="127" t="s">
        <v>56</v>
      </c>
      <c r="C1" s="127"/>
      <c r="D1" s="127"/>
      <c r="E1" s="127"/>
      <c r="F1" s="127"/>
      <c r="G1" s="2"/>
      <c r="H1" s="2"/>
    </row>
    <row r="2" spans="1:31" ht="25.2" customHeight="1" x14ac:dyDescent="0.3">
      <c r="B2" s="127"/>
      <c r="C2" s="127"/>
      <c r="D2" s="127"/>
      <c r="E2" s="127"/>
      <c r="F2" s="127"/>
      <c r="G2" s="2"/>
      <c r="H2" s="2"/>
    </row>
    <row r="3" spans="1:31" x14ac:dyDescent="0.3">
      <c r="B3" s="4"/>
      <c r="C3" s="4"/>
      <c r="D3" s="4"/>
      <c r="E3" s="4"/>
      <c r="F3" s="4"/>
      <c r="G3" s="4"/>
      <c r="H3" s="4"/>
    </row>
    <row r="4" spans="1:31" ht="26.25" customHeight="1" x14ac:dyDescent="0.3">
      <c r="B4" s="128" t="s">
        <v>38</v>
      </c>
      <c r="C4" s="128"/>
      <c r="D4" s="128"/>
      <c r="E4" s="128"/>
      <c r="F4" s="128"/>
      <c r="G4" s="128"/>
      <c r="H4" s="128"/>
      <c r="I4" s="5"/>
      <c r="J4" s="5"/>
    </row>
    <row r="5" spans="1:31" ht="12.75" customHeight="1" x14ac:dyDescent="0.3">
      <c r="B5" s="4"/>
      <c r="C5" s="4"/>
      <c r="D5" s="124"/>
      <c r="E5" s="124"/>
      <c r="F5" s="124"/>
      <c r="G5" s="124"/>
      <c r="H5" s="124"/>
    </row>
    <row r="6" spans="1:31" s="9" customFormat="1" ht="16.5" customHeight="1" x14ac:dyDescent="0.3">
      <c r="A6" s="6"/>
      <c r="B6" s="7" t="s">
        <v>53</v>
      </c>
      <c r="C6" s="8"/>
      <c r="D6" s="125" t="s">
        <v>0</v>
      </c>
      <c r="E6" s="125"/>
      <c r="F6" s="125"/>
      <c r="G6" s="125"/>
      <c r="H6" s="125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</row>
    <row r="7" spans="1:31" s="6" customFormat="1" ht="2.25" customHeight="1" thickBot="1" x14ac:dyDescent="0.3">
      <c r="B7" s="10"/>
      <c r="C7" s="8"/>
      <c r="D7" s="11"/>
      <c r="E7" s="11"/>
      <c r="F7" s="11"/>
      <c r="G7" s="11"/>
      <c r="H7" s="11"/>
    </row>
    <row r="8" spans="1:31" s="15" customFormat="1" ht="21" customHeight="1" thickBot="1" x14ac:dyDescent="0.35">
      <c r="A8" s="12"/>
      <c r="B8" s="126"/>
      <c r="C8" s="126"/>
      <c r="D8" s="13" t="s">
        <v>39</v>
      </c>
      <c r="E8" s="13" t="s">
        <v>40</v>
      </c>
      <c r="F8" s="13" t="s">
        <v>41</v>
      </c>
      <c r="G8" s="13" t="s">
        <v>42</v>
      </c>
      <c r="H8" s="14" t="s">
        <v>43</v>
      </c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2"/>
      <c r="AA8" s="12"/>
      <c r="AB8" s="12"/>
      <c r="AC8" s="12"/>
      <c r="AD8" s="12"/>
      <c r="AE8" s="12"/>
    </row>
    <row r="9" spans="1:31" s="15" customFormat="1" ht="15.75" customHeight="1" thickBot="1" x14ac:dyDescent="0.35">
      <c r="A9" s="12"/>
      <c r="B9" s="16"/>
      <c r="C9" s="17" t="s">
        <v>46</v>
      </c>
      <c r="D9" s="18"/>
      <c r="E9" s="19"/>
      <c r="F9" s="19"/>
      <c r="G9" s="19"/>
      <c r="H9" s="20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</row>
    <row r="10" spans="1:31" s="15" customFormat="1" ht="16.5" customHeight="1" x14ac:dyDescent="0.3">
      <c r="A10" s="12"/>
      <c r="B10" s="122" t="s">
        <v>1</v>
      </c>
      <c r="C10" s="123"/>
      <c r="D10" s="21"/>
      <c r="E10" s="22"/>
      <c r="F10" s="22"/>
      <c r="G10" s="22"/>
      <c r="H10" s="23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2"/>
      <c r="AA10" s="12"/>
      <c r="AB10" s="12"/>
      <c r="AC10" s="12"/>
      <c r="AD10" s="12"/>
      <c r="AE10" s="12"/>
    </row>
    <row r="11" spans="1:31" s="15" customFormat="1" ht="16.5" customHeight="1" x14ac:dyDescent="0.3">
      <c r="A11" s="12"/>
      <c r="B11" s="97" t="s">
        <v>2</v>
      </c>
      <c r="C11" s="98"/>
      <c r="D11" s="24"/>
      <c r="E11" s="24"/>
      <c r="F11" s="24"/>
      <c r="G11" s="24"/>
      <c r="H11" s="25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2"/>
      <c r="AA11" s="12"/>
      <c r="AB11" s="12"/>
      <c r="AC11" s="12"/>
      <c r="AD11" s="12"/>
      <c r="AE11" s="12"/>
    </row>
    <row r="12" spans="1:31" s="15" customFormat="1" ht="16.5" customHeight="1" x14ac:dyDescent="0.3">
      <c r="A12" s="12"/>
      <c r="B12" s="119" t="s">
        <v>3</v>
      </c>
      <c r="C12" s="120"/>
      <c r="D12" s="26"/>
      <c r="E12" s="26"/>
      <c r="F12" s="26"/>
      <c r="G12" s="26"/>
      <c r="H12" s="27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  <c r="W12" s="12"/>
      <c r="X12" s="12"/>
      <c r="Y12" s="12"/>
      <c r="Z12" s="12"/>
      <c r="AA12" s="12"/>
      <c r="AB12" s="12"/>
      <c r="AC12" s="12"/>
      <c r="AD12" s="12"/>
      <c r="AE12" s="12"/>
    </row>
    <row r="13" spans="1:31" s="15" customFormat="1" ht="16.5" customHeight="1" x14ac:dyDescent="0.3">
      <c r="A13" s="12"/>
      <c r="B13" s="121" t="s">
        <v>4</v>
      </c>
      <c r="C13" s="107"/>
      <c r="D13" s="28"/>
      <c r="E13" s="29"/>
      <c r="F13" s="29"/>
      <c r="G13" s="29"/>
      <c r="H13" s="30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  <c r="W13" s="12"/>
      <c r="X13" s="12"/>
      <c r="Y13" s="12"/>
      <c r="Z13" s="12"/>
      <c r="AA13" s="12"/>
      <c r="AB13" s="12"/>
      <c r="AC13" s="12"/>
      <c r="AD13" s="12"/>
      <c r="AE13" s="12"/>
    </row>
    <row r="14" spans="1:31" ht="20.25" customHeight="1" thickBot="1" x14ac:dyDescent="0.35">
      <c r="B14" s="101" t="s">
        <v>5</v>
      </c>
      <c r="C14" s="102"/>
      <c r="D14" s="31">
        <f>D10+D12+D13</f>
        <v>0</v>
      </c>
      <c r="E14" s="31">
        <f>E10+E12+E13</f>
        <v>0</v>
      </c>
      <c r="F14" s="31">
        <f>F10+F12+F13</f>
        <v>0</v>
      </c>
      <c r="G14" s="31">
        <f>G10+G12+G13</f>
        <v>0</v>
      </c>
      <c r="H14" s="32">
        <f>H10+H12+H13</f>
        <v>0</v>
      </c>
    </row>
    <row r="15" spans="1:31" s="15" customFormat="1" ht="15.75" customHeight="1" x14ac:dyDescent="0.3">
      <c r="A15" s="12"/>
      <c r="B15" s="122" t="s">
        <v>6</v>
      </c>
      <c r="C15" s="123"/>
      <c r="D15" s="33"/>
      <c r="E15" s="33"/>
      <c r="F15" s="33"/>
      <c r="G15" s="33"/>
      <c r="H15" s="34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</row>
    <row r="16" spans="1:31" s="15" customFormat="1" ht="15.75" customHeight="1" x14ac:dyDescent="0.3">
      <c r="A16" s="12"/>
      <c r="B16" s="103" t="s">
        <v>7</v>
      </c>
      <c r="C16" s="104"/>
      <c r="D16" s="35"/>
      <c r="E16" s="35"/>
      <c r="F16" s="35"/>
      <c r="G16" s="35"/>
      <c r="H16" s="36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2"/>
      <c r="U16" s="12"/>
      <c r="V16" s="12"/>
      <c r="W16" s="12"/>
      <c r="X16" s="12"/>
      <c r="Y16" s="12"/>
      <c r="Z16" s="12"/>
      <c r="AA16" s="12"/>
      <c r="AB16" s="12"/>
      <c r="AC16" s="12"/>
      <c r="AD16" s="12"/>
      <c r="AE16" s="12"/>
    </row>
    <row r="17" spans="1:31" s="15" customFormat="1" ht="15.75" customHeight="1" x14ac:dyDescent="0.3">
      <c r="A17" s="12"/>
      <c r="B17" s="93" t="s">
        <v>8</v>
      </c>
      <c r="C17" s="94"/>
      <c r="D17" s="37"/>
      <c r="E17" s="37"/>
      <c r="F17" s="37"/>
      <c r="G17" s="37"/>
      <c r="H17" s="38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2"/>
      <c r="U17" s="12"/>
      <c r="V17" s="12"/>
      <c r="W17" s="12"/>
      <c r="X17" s="12"/>
      <c r="Y17" s="12"/>
      <c r="Z17" s="12"/>
      <c r="AA17" s="12"/>
      <c r="AB17" s="12"/>
      <c r="AC17" s="12"/>
      <c r="AD17" s="12"/>
      <c r="AE17" s="12"/>
    </row>
    <row r="18" spans="1:31" s="15" customFormat="1" ht="15.75" customHeight="1" x14ac:dyDescent="0.3">
      <c r="A18" s="12"/>
      <c r="B18" s="95" t="s">
        <v>9</v>
      </c>
      <c r="C18" s="96"/>
      <c r="D18" s="39"/>
      <c r="E18" s="40"/>
      <c r="F18" s="40"/>
      <c r="G18" s="40"/>
      <c r="H18" s="41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12"/>
      <c r="V18" s="12"/>
      <c r="W18" s="12"/>
      <c r="X18" s="12"/>
      <c r="Y18" s="12"/>
      <c r="Z18" s="12"/>
      <c r="AA18" s="12"/>
      <c r="AB18" s="12"/>
      <c r="AC18" s="12"/>
      <c r="AD18" s="12"/>
      <c r="AE18" s="12"/>
    </row>
    <row r="19" spans="1:31" s="15" customFormat="1" ht="15.75" customHeight="1" x14ac:dyDescent="0.3">
      <c r="A19" s="12"/>
      <c r="B19" s="97" t="s">
        <v>10</v>
      </c>
      <c r="C19" s="98"/>
      <c r="D19" s="42"/>
      <c r="E19" s="42"/>
      <c r="F19" s="42"/>
      <c r="G19" s="42"/>
      <c r="H19" s="43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2"/>
      <c r="AA19" s="12"/>
      <c r="AB19" s="12"/>
      <c r="AC19" s="12"/>
      <c r="AD19" s="12"/>
      <c r="AE19" s="12"/>
    </row>
    <row r="20" spans="1:31" ht="20.25" customHeight="1" x14ac:dyDescent="0.3">
      <c r="B20" s="99" t="s">
        <v>11</v>
      </c>
      <c r="C20" s="100"/>
      <c r="D20" s="44">
        <f>D15+D16+D17</f>
        <v>0</v>
      </c>
      <c r="E20" s="44">
        <f t="shared" ref="E20:F20" si="0">E15+E16+E17</f>
        <v>0</v>
      </c>
      <c r="F20" s="44">
        <f t="shared" si="0"/>
        <v>0</v>
      </c>
      <c r="G20" s="44">
        <f>SUM(G15:G17)</f>
        <v>0</v>
      </c>
      <c r="H20" s="45">
        <f>SUM(H15:H17)</f>
        <v>0</v>
      </c>
    </row>
    <row r="21" spans="1:31" ht="20.25" customHeight="1" thickBot="1" x14ac:dyDescent="0.35">
      <c r="B21" s="101" t="s">
        <v>12</v>
      </c>
      <c r="C21" s="102"/>
      <c r="D21" s="46">
        <f>D14-D20</f>
        <v>0</v>
      </c>
      <c r="E21" s="46">
        <f t="shared" ref="E21:F21" si="1">E14-E20</f>
        <v>0</v>
      </c>
      <c r="F21" s="46">
        <f t="shared" si="1"/>
        <v>0</v>
      </c>
      <c r="G21" s="46">
        <f>G14-G20</f>
        <v>0</v>
      </c>
      <c r="H21" s="32">
        <f>H14-H20</f>
        <v>0</v>
      </c>
    </row>
    <row r="22" spans="1:31" s="15" customFormat="1" ht="16.5" customHeight="1" x14ac:dyDescent="0.3">
      <c r="A22" s="12"/>
      <c r="B22" s="105" t="s">
        <v>13</v>
      </c>
      <c r="C22" s="106"/>
      <c r="D22" s="33"/>
      <c r="E22" s="33"/>
      <c r="F22" s="33"/>
      <c r="G22" s="33"/>
      <c r="H22" s="34"/>
      <c r="I22" s="12"/>
      <c r="J22" s="12"/>
      <c r="K22" s="12"/>
      <c r="L22" s="12"/>
      <c r="M22" s="12"/>
      <c r="N22" s="12"/>
      <c r="O22" s="12"/>
      <c r="P22" s="12"/>
      <c r="Q22" s="12"/>
      <c r="R22" s="12"/>
      <c r="S22" s="12"/>
      <c r="T22" s="12"/>
      <c r="U22" s="12"/>
      <c r="V22" s="12"/>
      <c r="W22" s="12"/>
      <c r="X22" s="12"/>
      <c r="Y22" s="12"/>
      <c r="Z22" s="12"/>
      <c r="AA22" s="12"/>
      <c r="AB22" s="12"/>
      <c r="AC22" s="12"/>
      <c r="AD22" s="12"/>
      <c r="AE22" s="12"/>
    </row>
    <row r="23" spans="1:31" s="15" customFormat="1" ht="16.5" customHeight="1" x14ac:dyDescent="0.3">
      <c r="A23" s="12"/>
      <c r="B23" s="103" t="s">
        <v>14</v>
      </c>
      <c r="C23" s="104"/>
      <c r="D23" s="35"/>
      <c r="E23" s="35"/>
      <c r="F23" s="35"/>
      <c r="G23" s="35"/>
      <c r="H23" s="36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2"/>
      <c r="AA23" s="12"/>
      <c r="AB23" s="12"/>
      <c r="AC23" s="12"/>
      <c r="AD23" s="12"/>
      <c r="AE23" s="12"/>
    </row>
    <row r="24" spans="1:31" s="15" customFormat="1" ht="16.5" customHeight="1" x14ac:dyDescent="0.3">
      <c r="A24" s="12"/>
      <c r="B24" s="91" t="s">
        <v>15</v>
      </c>
      <c r="C24" s="92"/>
      <c r="D24" s="47"/>
      <c r="E24" s="47"/>
      <c r="F24" s="47"/>
      <c r="G24" s="47"/>
      <c r="H24" s="48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2"/>
      <c r="AA24" s="12"/>
      <c r="AB24" s="12"/>
      <c r="AC24" s="12"/>
      <c r="AD24" s="12"/>
      <c r="AE24" s="12"/>
    </row>
    <row r="25" spans="1:31" ht="20.25" customHeight="1" thickBot="1" x14ac:dyDescent="0.35">
      <c r="B25" s="101" t="s">
        <v>16</v>
      </c>
      <c r="C25" s="102"/>
      <c r="D25" s="46">
        <f>D21+D22-D23-D24</f>
        <v>0</v>
      </c>
      <c r="E25" s="46">
        <f>E21+E22-E23-E24</f>
        <v>0</v>
      </c>
      <c r="F25" s="46">
        <f>F21+F22-F23-F24</f>
        <v>0</v>
      </c>
      <c r="G25" s="46">
        <f>G21+G22-G23-G24</f>
        <v>0</v>
      </c>
      <c r="H25" s="32">
        <f>H21+H22-H23-H24</f>
        <v>0</v>
      </c>
    </row>
    <row r="26" spans="1:31" s="15" customFormat="1" ht="16.5" customHeight="1" x14ac:dyDescent="0.3">
      <c r="A26" s="12"/>
      <c r="B26" s="105" t="s">
        <v>17</v>
      </c>
      <c r="C26" s="106"/>
      <c r="D26" s="33"/>
      <c r="E26" s="33"/>
      <c r="F26" s="33"/>
      <c r="G26" s="33"/>
      <c r="H26" s="34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12"/>
      <c r="Z26" s="12"/>
      <c r="AA26" s="12"/>
      <c r="AB26" s="12"/>
      <c r="AC26" s="12"/>
      <c r="AD26" s="12"/>
      <c r="AE26" s="12"/>
    </row>
    <row r="27" spans="1:31" s="15" customFormat="1" ht="16.5" customHeight="1" x14ac:dyDescent="0.3">
      <c r="A27" s="12"/>
      <c r="B27" s="103" t="s">
        <v>18</v>
      </c>
      <c r="C27" s="107"/>
      <c r="D27" s="35"/>
      <c r="E27" s="35"/>
      <c r="F27" s="35"/>
      <c r="G27" s="35"/>
      <c r="H27" s="36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2"/>
      <c r="AA27" s="12"/>
      <c r="AB27" s="12"/>
      <c r="AC27" s="12"/>
      <c r="AD27" s="12"/>
      <c r="AE27" s="12"/>
    </row>
    <row r="28" spans="1:31" s="15" customFormat="1" ht="16.5" customHeight="1" x14ac:dyDescent="0.3">
      <c r="A28" s="12"/>
      <c r="B28" s="91" t="s">
        <v>19</v>
      </c>
      <c r="C28" s="92"/>
      <c r="D28" s="47"/>
      <c r="E28" s="47"/>
      <c r="F28" s="47"/>
      <c r="G28" s="47"/>
      <c r="H28" s="48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12"/>
      <c r="Z28" s="12"/>
      <c r="AA28" s="12"/>
      <c r="AB28" s="12"/>
      <c r="AC28" s="12"/>
      <c r="AD28" s="12"/>
      <c r="AE28" s="12"/>
    </row>
    <row r="29" spans="1:31" ht="20.25" customHeight="1" thickBot="1" x14ac:dyDescent="0.35">
      <c r="B29" s="101" t="s">
        <v>20</v>
      </c>
      <c r="C29" s="102"/>
      <c r="D29" s="46">
        <f>D25-D26-D27+D28</f>
        <v>0</v>
      </c>
      <c r="E29" s="46">
        <f t="shared" ref="E29:F29" si="2">E25-E26-E27+E28</f>
        <v>0</v>
      </c>
      <c r="F29" s="46">
        <f t="shared" si="2"/>
        <v>0</v>
      </c>
      <c r="G29" s="46">
        <f>G25-G26-G27+G28</f>
        <v>0</v>
      </c>
      <c r="H29" s="32">
        <f>H25-H26-H27+H28</f>
        <v>0</v>
      </c>
    </row>
    <row r="30" spans="1:31" s="15" customFormat="1" ht="15" customHeight="1" x14ac:dyDescent="0.3">
      <c r="A30" s="12"/>
      <c r="B30" s="109" t="s">
        <v>21</v>
      </c>
      <c r="C30" s="110"/>
      <c r="D30" s="33"/>
      <c r="E30" s="33"/>
      <c r="F30" s="33"/>
      <c r="G30" s="33"/>
      <c r="H30" s="34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2"/>
      <c r="Y30" s="12"/>
      <c r="Z30" s="12"/>
      <c r="AA30" s="12"/>
      <c r="AB30" s="12"/>
      <c r="AC30" s="12"/>
      <c r="AD30" s="12"/>
      <c r="AE30" s="12"/>
    </row>
    <row r="31" spans="1:31" s="15" customFormat="1" ht="15" customHeight="1" x14ac:dyDescent="0.3">
      <c r="A31" s="12"/>
      <c r="B31" s="111" t="s">
        <v>22</v>
      </c>
      <c r="C31" s="112"/>
      <c r="D31" s="35"/>
      <c r="E31" s="35"/>
      <c r="F31" s="35"/>
      <c r="G31" s="35"/>
      <c r="H31" s="36"/>
      <c r="I31" s="12"/>
      <c r="J31" s="12"/>
      <c r="K31" s="12"/>
      <c r="L31" s="12"/>
      <c r="M31" s="12"/>
      <c r="N31" s="12"/>
      <c r="O31" s="12"/>
      <c r="P31" s="12"/>
      <c r="Q31" s="12"/>
      <c r="R31" s="12"/>
      <c r="S31" s="12"/>
      <c r="T31" s="12"/>
      <c r="U31" s="12"/>
      <c r="V31" s="12"/>
      <c r="W31" s="12"/>
      <c r="X31" s="12"/>
      <c r="Y31" s="12"/>
      <c r="Z31" s="12"/>
      <c r="AA31" s="12"/>
      <c r="AB31" s="12"/>
      <c r="AC31" s="12"/>
      <c r="AD31" s="12"/>
      <c r="AE31" s="12"/>
    </row>
    <row r="32" spans="1:31" ht="20.25" customHeight="1" thickBot="1" x14ac:dyDescent="0.35">
      <c r="B32" s="101" t="s">
        <v>23</v>
      </c>
      <c r="C32" s="102"/>
      <c r="D32" s="46">
        <f>D29+D30-D31</f>
        <v>0</v>
      </c>
      <c r="E32" s="46">
        <f t="shared" ref="E32:F32" si="3">E29+E30-E31</f>
        <v>0</v>
      </c>
      <c r="F32" s="46">
        <f t="shared" si="3"/>
        <v>0</v>
      </c>
      <c r="G32" s="46">
        <f>G29+G30-G31</f>
        <v>0</v>
      </c>
      <c r="H32" s="32">
        <f>H29+H30-H31</f>
        <v>0</v>
      </c>
    </row>
    <row r="33" spans="1:35" s="15" customFormat="1" ht="17.25" customHeight="1" x14ac:dyDescent="0.3">
      <c r="A33" s="12"/>
      <c r="B33" s="109" t="s">
        <v>24</v>
      </c>
      <c r="C33" s="110"/>
      <c r="D33" s="33"/>
      <c r="E33" s="33"/>
      <c r="F33" s="33"/>
      <c r="G33" s="33"/>
      <c r="H33" s="34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2"/>
      <c r="Y33" s="12"/>
      <c r="Z33" s="12"/>
      <c r="AA33" s="12"/>
      <c r="AB33" s="12"/>
      <c r="AC33" s="12"/>
      <c r="AD33" s="12"/>
      <c r="AE33" s="12"/>
    </row>
    <row r="34" spans="1:35" s="15" customFormat="1" ht="17.25" customHeight="1" x14ac:dyDescent="0.3">
      <c r="A34" s="12"/>
      <c r="B34" s="103" t="s">
        <v>25</v>
      </c>
      <c r="C34" s="104"/>
      <c r="D34" s="35"/>
      <c r="E34" s="35"/>
      <c r="F34" s="35"/>
      <c r="G34" s="35"/>
      <c r="H34" s="36"/>
      <c r="I34" s="12"/>
      <c r="J34" s="12"/>
      <c r="K34" s="12"/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2"/>
      <c r="Y34" s="12"/>
      <c r="Z34" s="12"/>
      <c r="AA34" s="12"/>
      <c r="AB34" s="12"/>
      <c r="AC34" s="12"/>
      <c r="AD34" s="12"/>
      <c r="AE34" s="12"/>
    </row>
    <row r="35" spans="1:35" s="15" customFormat="1" ht="17.25" customHeight="1" x14ac:dyDescent="0.3">
      <c r="A35" s="12"/>
      <c r="B35" s="103" t="s">
        <v>26</v>
      </c>
      <c r="C35" s="104"/>
      <c r="D35" s="49"/>
      <c r="E35" s="49"/>
      <c r="F35" s="49"/>
      <c r="G35" s="49"/>
      <c r="H35" s="50"/>
      <c r="I35" s="12"/>
      <c r="J35" s="12"/>
      <c r="K35" s="12"/>
      <c r="L35" s="12"/>
      <c r="M35" s="12"/>
      <c r="N35" s="12"/>
      <c r="O35" s="12"/>
      <c r="P35" s="12"/>
      <c r="Q35" s="12"/>
      <c r="R35" s="12"/>
      <c r="S35" s="12"/>
      <c r="T35" s="12"/>
      <c r="U35" s="12"/>
      <c r="V35" s="12"/>
      <c r="W35" s="12"/>
      <c r="X35" s="12"/>
      <c r="Y35" s="12"/>
      <c r="Z35" s="12"/>
      <c r="AA35" s="12"/>
      <c r="AB35" s="12"/>
      <c r="AC35" s="12"/>
      <c r="AD35" s="12"/>
      <c r="AE35" s="12"/>
    </row>
    <row r="36" spans="1:35" s="15" customFormat="1" ht="17.25" customHeight="1" thickBot="1" x14ac:dyDescent="0.35">
      <c r="A36" s="12"/>
      <c r="B36" s="113" t="s">
        <v>27</v>
      </c>
      <c r="C36" s="114"/>
      <c r="D36" s="51"/>
      <c r="E36" s="51"/>
      <c r="F36" s="51"/>
      <c r="G36" s="51"/>
      <c r="H36" s="52"/>
      <c r="I36" s="12"/>
      <c r="J36" s="12"/>
      <c r="K36" s="12"/>
      <c r="L36" s="12"/>
      <c r="M36" s="12"/>
      <c r="N36" s="12"/>
      <c r="O36" s="12"/>
      <c r="P36" s="12"/>
      <c r="Q36" s="12"/>
      <c r="R36" s="12"/>
      <c r="S36" s="12"/>
      <c r="T36" s="12"/>
      <c r="U36" s="12"/>
      <c r="V36" s="12"/>
      <c r="W36" s="12"/>
      <c r="X36" s="12"/>
      <c r="Y36" s="12"/>
      <c r="Z36" s="12"/>
      <c r="AA36" s="12"/>
      <c r="AB36" s="12"/>
      <c r="AC36" s="12"/>
      <c r="AD36" s="12"/>
      <c r="AE36" s="12"/>
    </row>
    <row r="37" spans="1:35" ht="20.25" customHeight="1" thickBot="1" x14ac:dyDescent="0.35">
      <c r="B37" s="115" t="s">
        <v>28</v>
      </c>
      <c r="C37" s="116"/>
      <c r="D37" s="53">
        <f>D32+D33-D34-D35-D36</f>
        <v>0</v>
      </c>
      <c r="E37" s="53">
        <f t="shared" ref="E37:F37" si="4">E32+E33-E34-E35-E36</f>
        <v>0</v>
      </c>
      <c r="F37" s="53">
        <f t="shared" si="4"/>
        <v>0</v>
      </c>
      <c r="G37" s="53">
        <f>G32+G33-G34-G35-G36</f>
        <v>0</v>
      </c>
      <c r="H37" s="54">
        <f>H32+H33-H34-H35-H36</f>
        <v>0</v>
      </c>
    </row>
    <row r="38" spans="1:35" ht="8.25" customHeight="1" thickBot="1" x14ac:dyDescent="0.35">
      <c r="B38" s="55"/>
      <c r="C38" s="56"/>
      <c r="D38" s="57"/>
      <c r="E38" s="57"/>
      <c r="F38" s="57"/>
      <c r="G38" s="57"/>
      <c r="H38" s="57"/>
    </row>
    <row r="39" spans="1:35" s="15" customFormat="1" ht="15.75" customHeight="1" x14ac:dyDescent="0.3">
      <c r="A39" s="12"/>
      <c r="B39" s="117" t="s">
        <v>29</v>
      </c>
      <c r="C39" s="118"/>
      <c r="D39" s="58"/>
      <c r="E39" s="58"/>
      <c r="F39" s="58"/>
      <c r="G39" s="58"/>
      <c r="H39" s="59"/>
      <c r="I39" s="12"/>
      <c r="J39" s="12"/>
      <c r="K39" s="12"/>
      <c r="L39" s="12"/>
      <c r="M39" s="12"/>
      <c r="N39" s="12"/>
      <c r="O39" s="12"/>
      <c r="P39" s="12"/>
      <c r="Q39" s="12"/>
      <c r="R39" s="12"/>
      <c r="S39" s="12"/>
      <c r="T39" s="12"/>
      <c r="U39" s="12"/>
      <c r="V39" s="12"/>
      <c r="W39" s="12"/>
      <c r="X39" s="12"/>
      <c r="Y39" s="12"/>
      <c r="Z39" s="12"/>
      <c r="AA39" s="12"/>
      <c r="AB39" s="12"/>
      <c r="AC39" s="12"/>
      <c r="AD39" s="12"/>
      <c r="AE39" s="12"/>
    </row>
    <row r="40" spans="1:35" ht="29.25" customHeight="1" thickBot="1" x14ac:dyDescent="0.35">
      <c r="B40" s="101" t="s">
        <v>51</v>
      </c>
      <c r="C40" s="108"/>
      <c r="D40" s="60">
        <f>D37+D26+D34-D33</f>
        <v>0</v>
      </c>
      <c r="E40" s="60">
        <f t="shared" ref="E40:F40" si="5">E37+E26+E34-E33</f>
        <v>0</v>
      </c>
      <c r="F40" s="60">
        <f t="shared" si="5"/>
        <v>0</v>
      </c>
      <c r="G40" s="60">
        <f>G37+G26+G34-G33</f>
        <v>0</v>
      </c>
      <c r="H40" s="61">
        <f>H37+H26+H34-H33</f>
        <v>0</v>
      </c>
    </row>
    <row r="41" spans="1:35" ht="15.75" customHeight="1" x14ac:dyDescent="0.3">
      <c r="C41" s="62"/>
      <c r="D41" s="63"/>
      <c r="E41" s="63"/>
      <c r="F41" s="63"/>
      <c r="G41" s="63"/>
      <c r="H41" s="63"/>
    </row>
    <row r="42" spans="1:35" s="1" customFormat="1" x14ac:dyDescent="0.3">
      <c r="B42" s="64"/>
      <c r="C42" s="64"/>
      <c r="D42" s="64"/>
      <c r="E42" s="64"/>
      <c r="F42" s="64"/>
      <c r="G42" s="64"/>
      <c r="H42" s="64"/>
      <c r="AF42" s="3"/>
      <c r="AG42" s="3"/>
      <c r="AH42" s="3"/>
      <c r="AI42" s="3"/>
    </row>
    <row r="43" spans="1:35" s="1" customFormat="1" x14ac:dyDescent="0.3">
      <c r="B43" s="64"/>
      <c r="C43" s="64"/>
      <c r="D43" s="64"/>
      <c r="E43" s="64"/>
      <c r="F43" s="64"/>
      <c r="G43" s="64"/>
      <c r="H43" s="64"/>
      <c r="AF43" s="3"/>
      <c r="AG43" s="3"/>
      <c r="AH43" s="3"/>
      <c r="AI43" s="3"/>
    </row>
    <row r="44" spans="1:35" s="1" customFormat="1" x14ac:dyDescent="0.3">
      <c r="B44" s="64"/>
      <c r="C44" s="64"/>
      <c r="D44" s="64"/>
      <c r="E44" s="64"/>
      <c r="F44" s="64"/>
      <c r="G44" s="64"/>
      <c r="H44" s="64"/>
      <c r="AF44" s="3"/>
      <c r="AG44" s="3"/>
      <c r="AH44" s="3"/>
      <c r="AI44" s="3"/>
    </row>
    <row r="45" spans="1:35" s="1" customFormat="1" x14ac:dyDescent="0.3">
      <c r="B45" s="64"/>
      <c r="C45" s="64"/>
      <c r="D45" s="64"/>
      <c r="E45" s="64"/>
      <c r="F45" s="64"/>
      <c r="G45" s="64"/>
      <c r="H45" s="64"/>
      <c r="AF45" s="3"/>
      <c r="AG45" s="3"/>
      <c r="AH45" s="3"/>
      <c r="AI45" s="3"/>
    </row>
    <row r="46" spans="1:35" s="1" customFormat="1" x14ac:dyDescent="0.3">
      <c r="B46" s="64"/>
      <c r="C46" s="64"/>
      <c r="D46" s="64"/>
      <c r="E46" s="64"/>
      <c r="F46" s="64"/>
      <c r="G46" s="64"/>
      <c r="H46" s="64"/>
      <c r="AF46" s="3"/>
      <c r="AG46" s="3"/>
      <c r="AH46" s="3"/>
      <c r="AI46" s="3"/>
    </row>
    <row r="47" spans="1:35" s="1" customFormat="1" x14ac:dyDescent="0.3">
      <c r="B47" s="64"/>
      <c r="C47" s="64"/>
      <c r="D47" s="64"/>
      <c r="E47" s="64"/>
      <c r="F47" s="64"/>
      <c r="G47" s="64"/>
      <c r="H47" s="64"/>
      <c r="AF47" s="3"/>
      <c r="AG47" s="3"/>
      <c r="AH47" s="3"/>
      <c r="AI47" s="3"/>
    </row>
    <row r="48" spans="1:35" s="1" customFormat="1" x14ac:dyDescent="0.3">
      <c r="B48" s="64"/>
      <c r="C48" s="64"/>
      <c r="D48" s="64"/>
      <c r="E48" s="64"/>
      <c r="F48" s="64"/>
      <c r="G48" s="64"/>
      <c r="H48" s="64"/>
      <c r="AF48" s="3"/>
      <c r="AG48" s="3"/>
      <c r="AH48" s="3"/>
      <c r="AI48" s="3"/>
    </row>
    <row r="49" spans="2:35" s="1" customFormat="1" x14ac:dyDescent="0.3">
      <c r="B49" s="64"/>
      <c r="C49" s="64"/>
      <c r="D49" s="64"/>
      <c r="E49" s="64"/>
      <c r="F49" s="64"/>
      <c r="G49" s="64"/>
      <c r="H49" s="64"/>
      <c r="AF49" s="3"/>
      <c r="AG49" s="3"/>
      <c r="AH49" s="3"/>
      <c r="AI49" s="3"/>
    </row>
    <row r="50" spans="2:35" s="1" customFormat="1" x14ac:dyDescent="0.3">
      <c r="B50" s="64"/>
      <c r="C50" s="64"/>
      <c r="D50" s="64"/>
      <c r="E50" s="64"/>
      <c r="F50" s="64"/>
      <c r="G50" s="64"/>
      <c r="H50" s="64"/>
      <c r="AF50" s="3"/>
      <c r="AG50" s="3"/>
      <c r="AH50" s="3"/>
      <c r="AI50" s="3"/>
    </row>
    <row r="51" spans="2:35" s="1" customFormat="1" x14ac:dyDescent="0.3">
      <c r="B51" s="64"/>
      <c r="C51" s="64"/>
      <c r="D51" s="64"/>
      <c r="E51" s="64"/>
      <c r="F51" s="64"/>
      <c r="G51" s="64"/>
      <c r="H51" s="64"/>
      <c r="AF51" s="3"/>
      <c r="AG51" s="3"/>
      <c r="AH51" s="3"/>
      <c r="AI51" s="3"/>
    </row>
    <row r="52" spans="2:35" s="1" customFormat="1" x14ac:dyDescent="0.3">
      <c r="B52" s="64"/>
      <c r="C52" s="64"/>
      <c r="D52" s="64"/>
      <c r="E52" s="64"/>
      <c r="F52" s="64"/>
      <c r="G52" s="64"/>
      <c r="H52" s="64"/>
      <c r="AF52" s="3"/>
      <c r="AG52" s="3"/>
      <c r="AH52" s="3"/>
      <c r="AI52" s="3"/>
    </row>
    <row r="53" spans="2:35" s="1" customFormat="1" x14ac:dyDescent="0.3">
      <c r="B53" s="64"/>
      <c r="C53" s="64"/>
      <c r="D53" s="64"/>
      <c r="E53" s="64"/>
      <c r="F53" s="64"/>
      <c r="G53" s="64"/>
      <c r="H53" s="64"/>
      <c r="AF53" s="3"/>
      <c r="AG53" s="3"/>
      <c r="AH53" s="3"/>
      <c r="AI53" s="3"/>
    </row>
    <row r="54" spans="2:35" s="1" customFormat="1" x14ac:dyDescent="0.3">
      <c r="B54" s="64"/>
      <c r="C54" s="64"/>
      <c r="D54" s="64"/>
      <c r="E54" s="64"/>
      <c r="F54" s="64"/>
      <c r="G54" s="64"/>
      <c r="H54" s="64"/>
      <c r="AF54" s="3"/>
      <c r="AG54" s="3"/>
      <c r="AH54" s="3"/>
      <c r="AI54" s="3"/>
    </row>
    <row r="55" spans="2:35" s="1" customFormat="1" x14ac:dyDescent="0.3">
      <c r="B55" s="64"/>
      <c r="C55" s="64"/>
      <c r="D55" s="64"/>
      <c r="E55" s="64"/>
      <c r="F55" s="64"/>
      <c r="G55" s="64"/>
      <c r="H55" s="64"/>
      <c r="AF55" s="3"/>
      <c r="AG55" s="3"/>
      <c r="AH55" s="3"/>
      <c r="AI55" s="3"/>
    </row>
    <row r="56" spans="2:35" s="1" customFormat="1" x14ac:dyDescent="0.3">
      <c r="B56" s="64"/>
      <c r="C56" s="64"/>
      <c r="D56" s="64"/>
      <c r="E56" s="64"/>
      <c r="F56" s="64"/>
      <c r="G56" s="64"/>
      <c r="H56" s="64"/>
      <c r="AF56" s="3"/>
      <c r="AG56" s="3"/>
      <c r="AH56" s="3"/>
      <c r="AI56" s="3"/>
    </row>
    <row r="57" spans="2:35" s="1" customFormat="1" x14ac:dyDescent="0.3">
      <c r="B57" s="64"/>
      <c r="C57" s="64"/>
      <c r="D57" s="64"/>
      <c r="E57" s="64"/>
      <c r="F57" s="64"/>
      <c r="G57" s="64"/>
      <c r="H57" s="64"/>
      <c r="AF57" s="3"/>
      <c r="AG57" s="3"/>
      <c r="AH57" s="3"/>
      <c r="AI57" s="3"/>
    </row>
    <row r="58" spans="2:35" s="1" customFormat="1" x14ac:dyDescent="0.3">
      <c r="B58" s="64"/>
      <c r="C58" s="64"/>
      <c r="D58" s="64"/>
      <c r="E58" s="64"/>
      <c r="F58" s="64"/>
      <c r="G58" s="64"/>
      <c r="H58" s="64"/>
      <c r="AF58" s="3"/>
      <c r="AG58" s="3"/>
      <c r="AH58" s="3"/>
      <c r="AI58" s="3"/>
    </row>
    <row r="59" spans="2:35" s="1" customFormat="1" x14ac:dyDescent="0.3">
      <c r="B59" s="64"/>
      <c r="C59" s="64"/>
      <c r="D59" s="64"/>
      <c r="E59" s="64"/>
      <c r="F59" s="64"/>
      <c r="G59" s="64"/>
      <c r="H59" s="64"/>
      <c r="AF59" s="3"/>
      <c r="AG59" s="3"/>
      <c r="AH59" s="3"/>
      <c r="AI59" s="3"/>
    </row>
    <row r="60" spans="2:35" s="1" customFormat="1" x14ac:dyDescent="0.3">
      <c r="B60" s="64"/>
      <c r="C60" s="64"/>
      <c r="D60" s="64"/>
      <c r="E60" s="64"/>
      <c r="F60" s="64"/>
      <c r="G60" s="64"/>
      <c r="H60" s="64"/>
      <c r="AF60" s="3"/>
      <c r="AG60" s="3"/>
      <c r="AH60" s="3"/>
      <c r="AI60" s="3"/>
    </row>
    <row r="61" spans="2:35" s="1" customFormat="1" x14ac:dyDescent="0.3">
      <c r="B61" s="64"/>
      <c r="C61" s="64"/>
      <c r="D61" s="64"/>
      <c r="E61" s="64"/>
      <c r="F61" s="64"/>
      <c r="G61" s="64"/>
      <c r="H61" s="64"/>
      <c r="AF61" s="3"/>
      <c r="AG61" s="3"/>
      <c r="AH61" s="3"/>
      <c r="AI61" s="3"/>
    </row>
    <row r="62" spans="2:35" s="1" customFormat="1" x14ac:dyDescent="0.3">
      <c r="B62" s="64"/>
      <c r="C62" s="64"/>
      <c r="D62" s="64"/>
      <c r="E62" s="64"/>
      <c r="F62" s="64"/>
      <c r="G62" s="64"/>
      <c r="H62" s="64"/>
      <c r="AF62" s="3"/>
      <c r="AG62" s="3"/>
      <c r="AH62" s="3"/>
      <c r="AI62" s="3"/>
    </row>
    <row r="63" spans="2:35" s="1" customFormat="1" x14ac:dyDescent="0.3">
      <c r="B63" s="64"/>
      <c r="C63" s="64"/>
      <c r="D63" s="64"/>
      <c r="E63" s="64"/>
      <c r="F63" s="64"/>
      <c r="G63" s="64"/>
      <c r="H63" s="64"/>
      <c r="AF63" s="3"/>
      <c r="AG63" s="3"/>
      <c r="AH63" s="3"/>
      <c r="AI63" s="3"/>
    </row>
    <row r="64" spans="2:35" s="1" customFormat="1" x14ac:dyDescent="0.3">
      <c r="B64" s="64"/>
      <c r="C64" s="64"/>
      <c r="D64" s="64"/>
      <c r="E64" s="64"/>
      <c r="F64" s="64"/>
      <c r="G64" s="64"/>
      <c r="H64" s="64"/>
      <c r="AF64" s="3"/>
      <c r="AG64" s="3"/>
      <c r="AH64" s="3"/>
      <c r="AI64" s="3"/>
    </row>
    <row r="65" spans="2:35" s="1" customFormat="1" x14ac:dyDescent="0.3">
      <c r="B65" s="64"/>
      <c r="C65" s="64"/>
      <c r="D65" s="64"/>
      <c r="E65" s="64"/>
      <c r="F65" s="64"/>
      <c r="G65" s="64"/>
      <c r="H65" s="64"/>
      <c r="AF65" s="3"/>
      <c r="AG65" s="3"/>
      <c r="AH65" s="3"/>
      <c r="AI65" s="3"/>
    </row>
    <row r="66" spans="2:35" s="1" customFormat="1" x14ac:dyDescent="0.3">
      <c r="B66" s="64"/>
      <c r="C66" s="64"/>
      <c r="D66" s="64"/>
      <c r="E66" s="64"/>
      <c r="F66" s="64"/>
      <c r="G66" s="64"/>
      <c r="H66" s="64"/>
      <c r="AF66" s="3"/>
      <c r="AG66" s="3"/>
      <c r="AH66" s="3"/>
      <c r="AI66" s="3"/>
    </row>
    <row r="67" spans="2:35" s="1" customFormat="1" x14ac:dyDescent="0.3">
      <c r="B67" s="64"/>
      <c r="C67" s="64"/>
      <c r="D67" s="64"/>
      <c r="E67" s="64"/>
      <c r="F67" s="64"/>
      <c r="G67" s="64"/>
      <c r="H67" s="64"/>
      <c r="AF67" s="3"/>
      <c r="AG67" s="3"/>
      <c r="AH67" s="3"/>
      <c r="AI67" s="3"/>
    </row>
    <row r="68" spans="2:35" s="1" customFormat="1" x14ac:dyDescent="0.3">
      <c r="B68" s="64"/>
      <c r="C68" s="64"/>
      <c r="D68" s="64"/>
      <c r="E68" s="64"/>
      <c r="F68" s="64"/>
      <c r="G68" s="64"/>
      <c r="H68" s="64"/>
      <c r="AF68" s="3"/>
      <c r="AG68" s="3"/>
      <c r="AH68" s="3"/>
      <c r="AI68" s="3"/>
    </row>
    <row r="69" spans="2:35" s="1" customFormat="1" x14ac:dyDescent="0.3">
      <c r="B69" s="64"/>
      <c r="C69" s="64"/>
      <c r="D69" s="64"/>
      <c r="E69" s="64"/>
      <c r="F69" s="64"/>
      <c r="G69" s="64"/>
      <c r="H69" s="64"/>
      <c r="AF69" s="3"/>
      <c r="AG69" s="3"/>
      <c r="AH69" s="3"/>
      <c r="AI69" s="3"/>
    </row>
    <row r="70" spans="2:35" s="1" customFormat="1" x14ac:dyDescent="0.3">
      <c r="B70" s="64"/>
      <c r="C70" s="64"/>
      <c r="D70" s="64"/>
      <c r="E70" s="64"/>
      <c r="F70" s="64"/>
      <c r="G70" s="64"/>
      <c r="H70" s="64"/>
      <c r="AF70" s="3"/>
      <c r="AG70" s="3"/>
      <c r="AH70" s="3"/>
      <c r="AI70" s="3"/>
    </row>
    <row r="71" spans="2:35" s="1" customFormat="1" x14ac:dyDescent="0.3">
      <c r="B71" s="64"/>
      <c r="C71" s="64"/>
      <c r="D71" s="64"/>
      <c r="E71" s="64"/>
      <c r="F71" s="64"/>
      <c r="G71" s="64"/>
      <c r="H71" s="64"/>
      <c r="AF71" s="3"/>
      <c r="AG71" s="3"/>
      <c r="AH71" s="3"/>
      <c r="AI71" s="3"/>
    </row>
    <row r="72" spans="2:35" s="1" customFormat="1" x14ac:dyDescent="0.3">
      <c r="B72" s="64"/>
      <c r="C72" s="64"/>
      <c r="D72" s="64"/>
      <c r="E72" s="64"/>
      <c r="F72" s="64"/>
      <c r="G72" s="64"/>
      <c r="H72" s="64"/>
      <c r="AF72" s="3"/>
      <c r="AG72" s="3"/>
      <c r="AH72" s="3"/>
      <c r="AI72" s="3"/>
    </row>
    <row r="73" spans="2:35" s="1" customFormat="1" x14ac:dyDescent="0.3">
      <c r="B73" s="64"/>
      <c r="C73" s="64"/>
      <c r="D73" s="64"/>
      <c r="E73" s="64"/>
      <c r="F73" s="64"/>
      <c r="G73" s="64"/>
      <c r="H73" s="64"/>
      <c r="AF73" s="3"/>
      <c r="AG73" s="3"/>
      <c r="AH73" s="3"/>
      <c r="AI73" s="3"/>
    </row>
    <row r="74" spans="2:35" s="1" customFormat="1" x14ac:dyDescent="0.3">
      <c r="B74" s="64"/>
      <c r="C74" s="64"/>
      <c r="D74" s="64"/>
      <c r="E74" s="64"/>
      <c r="F74" s="64"/>
      <c r="G74" s="64"/>
      <c r="H74" s="64"/>
      <c r="AF74" s="3"/>
      <c r="AG74" s="3"/>
      <c r="AH74" s="3"/>
      <c r="AI74" s="3"/>
    </row>
    <row r="75" spans="2:35" s="1" customFormat="1" x14ac:dyDescent="0.3">
      <c r="B75" s="64"/>
      <c r="C75" s="64"/>
      <c r="D75" s="64"/>
      <c r="E75" s="64"/>
      <c r="F75" s="64"/>
      <c r="G75" s="64"/>
      <c r="H75" s="64"/>
      <c r="AF75" s="3"/>
      <c r="AG75" s="3"/>
      <c r="AH75" s="3"/>
      <c r="AI75" s="3"/>
    </row>
    <row r="76" spans="2:35" s="1" customFormat="1" x14ac:dyDescent="0.3">
      <c r="B76" s="64"/>
      <c r="C76" s="64"/>
      <c r="D76" s="64"/>
      <c r="E76" s="64"/>
      <c r="F76" s="64"/>
      <c r="G76" s="64"/>
      <c r="H76" s="64"/>
      <c r="AF76" s="3"/>
      <c r="AG76" s="3"/>
      <c r="AH76" s="3"/>
      <c r="AI76" s="3"/>
    </row>
    <row r="77" spans="2:35" s="1" customFormat="1" x14ac:dyDescent="0.3">
      <c r="B77" s="64"/>
      <c r="C77" s="64"/>
      <c r="D77" s="64"/>
      <c r="E77" s="64"/>
      <c r="F77" s="64"/>
      <c r="G77" s="64"/>
      <c r="H77" s="64"/>
      <c r="AF77" s="3"/>
      <c r="AG77" s="3"/>
      <c r="AH77" s="3"/>
      <c r="AI77" s="3"/>
    </row>
    <row r="78" spans="2:35" s="1" customFormat="1" x14ac:dyDescent="0.3">
      <c r="B78" s="64"/>
      <c r="C78" s="64"/>
      <c r="D78" s="64"/>
      <c r="E78" s="64"/>
      <c r="F78" s="64"/>
      <c r="G78" s="64"/>
      <c r="H78" s="64"/>
      <c r="AF78" s="3"/>
      <c r="AG78" s="3"/>
      <c r="AH78" s="3"/>
      <c r="AI78" s="3"/>
    </row>
    <row r="79" spans="2:35" s="1" customFormat="1" x14ac:dyDescent="0.3">
      <c r="B79" s="64"/>
      <c r="C79" s="64"/>
      <c r="D79" s="64"/>
      <c r="E79" s="64"/>
      <c r="F79" s="64"/>
      <c r="G79" s="64"/>
      <c r="H79" s="64"/>
      <c r="AF79" s="3"/>
      <c r="AG79" s="3"/>
      <c r="AH79" s="3"/>
      <c r="AI79" s="3"/>
    </row>
    <row r="80" spans="2:35" s="1" customFormat="1" x14ac:dyDescent="0.3">
      <c r="B80" s="64"/>
      <c r="C80" s="64"/>
      <c r="D80" s="64"/>
      <c r="E80" s="64"/>
      <c r="F80" s="64"/>
      <c r="G80" s="64"/>
      <c r="H80" s="64"/>
      <c r="AF80" s="3"/>
      <c r="AG80" s="3"/>
      <c r="AH80" s="3"/>
      <c r="AI80" s="3"/>
    </row>
    <row r="81" spans="2:35" s="1" customFormat="1" x14ac:dyDescent="0.3">
      <c r="B81" s="64"/>
      <c r="C81" s="64"/>
      <c r="D81" s="64"/>
      <c r="E81" s="64"/>
      <c r="F81" s="64"/>
      <c r="G81" s="64"/>
      <c r="H81" s="64"/>
      <c r="AF81" s="3"/>
      <c r="AG81" s="3"/>
      <c r="AH81" s="3"/>
      <c r="AI81" s="3"/>
    </row>
    <row r="82" spans="2:35" s="1" customFormat="1" x14ac:dyDescent="0.3">
      <c r="B82" s="64"/>
      <c r="C82" s="64"/>
      <c r="D82" s="64"/>
      <c r="E82" s="64"/>
      <c r="F82" s="64"/>
      <c r="G82" s="64"/>
      <c r="H82" s="64"/>
      <c r="AF82" s="3"/>
      <c r="AG82" s="3"/>
      <c r="AH82" s="3"/>
      <c r="AI82" s="3"/>
    </row>
    <row r="83" spans="2:35" s="1" customFormat="1" x14ac:dyDescent="0.3">
      <c r="B83" s="64"/>
      <c r="C83" s="64"/>
      <c r="D83" s="64"/>
      <c r="E83" s="64"/>
      <c r="F83" s="64"/>
      <c r="G83" s="64"/>
      <c r="H83" s="64"/>
      <c r="AF83" s="3"/>
      <c r="AG83" s="3"/>
      <c r="AH83" s="3"/>
      <c r="AI83" s="3"/>
    </row>
    <row r="84" spans="2:35" s="1" customFormat="1" x14ac:dyDescent="0.3">
      <c r="B84" s="64"/>
      <c r="C84" s="64"/>
      <c r="D84" s="64"/>
      <c r="E84" s="64"/>
      <c r="F84" s="64"/>
      <c r="G84" s="64"/>
      <c r="H84" s="64"/>
      <c r="AF84" s="3"/>
      <c r="AG84" s="3"/>
      <c r="AH84" s="3"/>
      <c r="AI84" s="3"/>
    </row>
    <row r="85" spans="2:35" s="1" customFormat="1" x14ac:dyDescent="0.3">
      <c r="B85" s="64"/>
      <c r="C85" s="64"/>
      <c r="D85" s="64"/>
      <c r="E85" s="64"/>
      <c r="F85" s="64"/>
      <c r="G85" s="64"/>
      <c r="H85" s="64"/>
      <c r="AF85" s="3"/>
      <c r="AG85" s="3"/>
      <c r="AH85" s="3"/>
      <c r="AI85" s="3"/>
    </row>
    <row r="86" spans="2:35" s="1" customFormat="1" x14ac:dyDescent="0.3">
      <c r="B86" s="64"/>
      <c r="C86" s="64"/>
      <c r="D86" s="64"/>
      <c r="E86" s="64"/>
      <c r="F86" s="64"/>
      <c r="G86" s="64"/>
      <c r="H86" s="64"/>
      <c r="AF86" s="3"/>
      <c r="AG86" s="3"/>
      <c r="AH86" s="3"/>
      <c r="AI86" s="3"/>
    </row>
    <row r="87" spans="2:35" s="1" customFormat="1" x14ac:dyDescent="0.3">
      <c r="B87" s="64"/>
      <c r="C87" s="64"/>
      <c r="D87" s="64"/>
      <c r="E87" s="64"/>
      <c r="F87" s="64"/>
      <c r="G87" s="64"/>
      <c r="H87" s="64"/>
      <c r="AF87" s="3"/>
      <c r="AG87" s="3"/>
      <c r="AH87" s="3"/>
      <c r="AI87" s="3"/>
    </row>
    <row r="88" spans="2:35" s="1" customFormat="1" x14ac:dyDescent="0.3">
      <c r="B88" s="64"/>
      <c r="C88" s="64"/>
      <c r="D88" s="64"/>
      <c r="E88" s="64"/>
      <c r="F88" s="64"/>
      <c r="G88" s="64"/>
      <c r="H88" s="64"/>
      <c r="AF88" s="3"/>
      <c r="AG88" s="3"/>
      <c r="AH88" s="3"/>
      <c r="AI88" s="3"/>
    </row>
    <row r="89" spans="2:35" s="1" customFormat="1" x14ac:dyDescent="0.3">
      <c r="B89" s="64"/>
      <c r="C89" s="64"/>
      <c r="D89" s="64"/>
      <c r="E89" s="64"/>
      <c r="F89" s="64"/>
      <c r="G89" s="64"/>
      <c r="H89" s="64"/>
      <c r="AF89" s="3"/>
      <c r="AG89" s="3"/>
      <c r="AH89" s="3"/>
      <c r="AI89" s="3"/>
    </row>
    <row r="90" spans="2:35" s="1" customFormat="1" x14ac:dyDescent="0.3">
      <c r="B90" s="64"/>
      <c r="C90" s="64"/>
      <c r="D90" s="64"/>
      <c r="E90" s="64"/>
      <c r="F90" s="64"/>
      <c r="G90" s="64"/>
      <c r="H90" s="64"/>
      <c r="AF90" s="3"/>
      <c r="AG90" s="3"/>
      <c r="AH90" s="3"/>
      <c r="AI90" s="3"/>
    </row>
    <row r="91" spans="2:35" s="1" customFormat="1" x14ac:dyDescent="0.3">
      <c r="B91" s="64"/>
      <c r="C91" s="64"/>
      <c r="D91" s="64"/>
      <c r="E91" s="64"/>
      <c r="F91" s="64"/>
      <c r="G91" s="64"/>
      <c r="H91" s="64"/>
      <c r="AF91" s="3"/>
      <c r="AG91" s="3"/>
      <c r="AH91" s="3"/>
      <c r="AI91" s="3"/>
    </row>
    <row r="92" spans="2:35" s="1" customFormat="1" x14ac:dyDescent="0.3">
      <c r="B92" s="64"/>
      <c r="C92" s="64"/>
      <c r="D92" s="64"/>
      <c r="E92" s="64"/>
      <c r="F92" s="64"/>
      <c r="G92" s="64"/>
      <c r="H92" s="64"/>
      <c r="AF92" s="3"/>
      <c r="AG92" s="3"/>
      <c r="AH92" s="3"/>
      <c r="AI92" s="3"/>
    </row>
    <row r="93" spans="2:35" s="1" customFormat="1" x14ac:dyDescent="0.3">
      <c r="B93" s="64"/>
      <c r="C93" s="64"/>
      <c r="D93" s="64"/>
      <c r="E93" s="64"/>
      <c r="F93" s="64"/>
      <c r="G93" s="64"/>
      <c r="H93" s="64"/>
      <c r="AF93" s="3"/>
      <c r="AG93" s="3"/>
      <c r="AH93" s="3"/>
      <c r="AI93" s="3"/>
    </row>
    <row r="94" spans="2:35" s="1" customFormat="1" x14ac:dyDescent="0.3">
      <c r="B94" s="64"/>
      <c r="C94" s="64"/>
      <c r="D94" s="64"/>
      <c r="E94" s="64"/>
      <c r="F94" s="64"/>
      <c r="G94" s="64"/>
      <c r="H94" s="64"/>
      <c r="AF94" s="3"/>
      <c r="AG94" s="3"/>
      <c r="AH94" s="3"/>
      <c r="AI94" s="3"/>
    </row>
    <row r="95" spans="2:35" s="1" customFormat="1" x14ac:dyDescent="0.3">
      <c r="B95" s="64"/>
      <c r="C95" s="64"/>
      <c r="D95" s="64"/>
      <c r="E95" s="64"/>
      <c r="F95" s="64"/>
      <c r="G95" s="64"/>
      <c r="H95" s="64"/>
      <c r="AF95" s="3"/>
      <c r="AG95" s="3"/>
      <c r="AH95" s="3"/>
      <c r="AI95" s="3"/>
    </row>
    <row r="96" spans="2:35" s="1" customFormat="1" x14ac:dyDescent="0.3">
      <c r="B96" s="64"/>
      <c r="C96" s="64"/>
      <c r="D96" s="64"/>
      <c r="E96" s="64"/>
      <c r="F96" s="64"/>
      <c r="G96" s="64"/>
      <c r="H96" s="64"/>
      <c r="AF96" s="3"/>
      <c r="AG96" s="3"/>
      <c r="AH96" s="3"/>
      <c r="AI96" s="3"/>
    </row>
    <row r="97" spans="2:35" s="1" customFormat="1" x14ac:dyDescent="0.3">
      <c r="B97" s="64"/>
      <c r="C97" s="64"/>
      <c r="D97" s="64"/>
      <c r="E97" s="64"/>
      <c r="F97" s="64"/>
      <c r="G97" s="64"/>
      <c r="H97" s="64"/>
      <c r="AF97" s="3"/>
      <c r="AG97" s="3"/>
      <c r="AH97" s="3"/>
      <c r="AI97" s="3"/>
    </row>
    <row r="98" spans="2:35" s="1" customFormat="1" x14ac:dyDescent="0.3">
      <c r="B98" s="64"/>
      <c r="C98" s="64"/>
      <c r="D98" s="64"/>
      <c r="E98" s="64"/>
      <c r="F98" s="64"/>
      <c r="G98" s="64"/>
      <c r="H98" s="64"/>
      <c r="AF98" s="3"/>
      <c r="AG98" s="3"/>
      <c r="AH98" s="3"/>
      <c r="AI98" s="3"/>
    </row>
    <row r="99" spans="2:35" s="1" customFormat="1" x14ac:dyDescent="0.3">
      <c r="B99" s="64"/>
      <c r="C99" s="64"/>
      <c r="D99" s="64"/>
      <c r="E99" s="64"/>
      <c r="F99" s="64"/>
      <c r="G99" s="64"/>
      <c r="H99" s="64"/>
      <c r="AF99" s="3"/>
      <c r="AG99" s="3"/>
      <c r="AH99" s="3"/>
      <c r="AI99" s="3"/>
    </row>
    <row r="100" spans="2:35" s="1" customFormat="1" x14ac:dyDescent="0.3">
      <c r="B100" s="64"/>
      <c r="C100" s="64"/>
      <c r="D100" s="64"/>
      <c r="E100" s="64"/>
      <c r="F100" s="64"/>
      <c r="G100" s="64"/>
      <c r="H100" s="64"/>
      <c r="AF100" s="3"/>
      <c r="AG100" s="3"/>
      <c r="AH100" s="3"/>
      <c r="AI100" s="3"/>
    </row>
    <row r="101" spans="2:35" s="1" customFormat="1" x14ac:dyDescent="0.3">
      <c r="B101" s="64"/>
      <c r="C101" s="64"/>
      <c r="D101" s="64"/>
      <c r="E101" s="64"/>
      <c r="F101" s="64"/>
      <c r="G101" s="64"/>
      <c r="H101" s="64"/>
      <c r="AF101" s="3"/>
      <c r="AG101" s="3"/>
      <c r="AH101" s="3"/>
      <c r="AI101" s="3"/>
    </row>
    <row r="102" spans="2:35" s="1" customFormat="1" x14ac:dyDescent="0.3">
      <c r="B102" s="64"/>
      <c r="C102" s="64"/>
      <c r="D102" s="64"/>
      <c r="E102" s="64"/>
      <c r="F102" s="64"/>
      <c r="G102" s="64"/>
      <c r="H102" s="64"/>
      <c r="AF102" s="3"/>
      <c r="AG102" s="3"/>
      <c r="AH102" s="3"/>
      <c r="AI102" s="3"/>
    </row>
    <row r="103" spans="2:35" s="1" customFormat="1" x14ac:dyDescent="0.3">
      <c r="B103" s="64"/>
      <c r="C103" s="64"/>
      <c r="D103" s="64"/>
      <c r="E103" s="64"/>
      <c r="F103" s="64"/>
      <c r="G103" s="64"/>
      <c r="H103" s="64"/>
      <c r="AF103" s="3"/>
      <c r="AG103" s="3"/>
      <c r="AH103" s="3"/>
      <c r="AI103" s="3"/>
    </row>
    <row r="104" spans="2:35" s="1" customFormat="1" x14ac:dyDescent="0.3">
      <c r="B104" s="64"/>
      <c r="C104" s="64"/>
      <c r="D104" s="64"/>
      <c r="E104" s="64"/>
      <c r="F104" s="64"/>
      <c r="G104" s="64"/>
      <c r="H104" s="64"/>
      <c r="AF104" s="3"/>
      <c r="AG104" s="3"/>
      <c r="AH104" s="3"/>
      <c r="AI104" s="3"/>
    </row>
    <row r="105" spans="2:35" s="1" customFormat="1" x14ac:dyDescent="0.3">
      <c r="B105" s="64"/>
      <c r="C105" s="64"/>
      <c r="D105" s="64"/>
      <c r="E105" s="64"/>
      <c r="F105" s="64"/>
      <c r="G105" s="64"/>
      <c r="H105" s="64"/>
      <c r="AF105" s="3"/>
      <c r="AG105" s="3"/>
      <c r="AH105" s="3"/>
      <c r="AI105" s="3"/>
    </row>
    <row r="106" spans="2:35" s="1" customFormat="1" x14ac:dyDescent="0.3">
      <c r="B106" s="64"/>
      <c r="C106" s="64"/>
      <c r="D106" s="64"/>
      <c r="E106" s="64"/>
      <c r="F106" s="64"/>
      <c r="G106" s="64"/>
      <c r="H106" s="64"/>
      <c r="AF106" s="3"/>
      <c r="AG106" s="3"/>
      <c r="AH106" s="3"/>
      <c r="AI106" s="3"/>
    </row>
    <row r="107" spans="2:35" s="1" customFormat="1" x14ac:dyDescent="0.3">
      <c r="B107" s="64"/>
      <c r="C107" s="64"/>
      <c r="D107" s="64"/>
      <c r="E107" s="64"/>
      <c r="F107" s="64"/>
      <c r="G107" s="64"/>
      <c r="H107" s="64"/>
      <c r="AF107" s="3"/>
      <c r="AG107" s="3"/>
      <c r="AH107" s="3"/>
      <c r="AI107" s="3"/>
    </row>
    <row r="108" spans="2:35" s="1" customFormat="1" x14ac:dyDescent="0.3">
      <c r="B108" s="64"/>
      <c r="C108" s="64"/>
      <c r="D108" s="64"/>
      <c r="E108" s="64"/>
      <c r="F108" s="64"/>
      <c r="G108" s="64"/>
      <c r="H108" s="64"/>
      <c r="AF108" s="3"/>
      <c r="AG108" s="3"/>
      <c r="AH108" s="3"/>
      <c r="AI108" s="3"/>
    </row>
    <row r="109" spans="2:35" s="1" customFormat="1" x14ac:dyDescent="0.3">
      <c r="B109" s="64"/>
      <c r="C109" s="64"/>
      <c r="D109" s="64"/>
      <c r="E109" s="64"/>
      <c r="F109" s="64"/>
      <c r="G109" s="64"/>
      <c r="H109" s="64"/>
      <c r="AF109" s="3"/>
      <c r="AG109" s="3"/>
      <c r="AH109" s="3"/>
      <c r="AI109" s="3"/>
    </row>
    <row r="110" spans="2:35" s="1" customFormat="1" x14ac:dyDescent="0.3">
      <c r="B110" s="64"/>
      <c r="C110" s="64"/>
      <c r="D110" s="64"/>
      <c r="E110" s="64"/>
      <c r="F110" s="64"/>
      <c r="G110" s="64"/>
      <c r="H110" s="64"/>
      <c r="AF110" s="3"/>
      <c r="AG110" s="3"/>
      <c r="AH110" s="3"/>
      <c r="AI110" s="3"/>
    </row>
    <row r="111" spans="2:35" s="1" customFormat="1" x14ac:dyDescent="0.3">
      <c r="B111" s="64"/>
      <c r="C111" s="64"/>
      <c r="D111" s="64"/>
      <c r="E111" s="64"/>
      <c r="F111" s="64"/>
      <c r="G111" s="64"/>
      <c r="H111" s="64"/>
      <c r="AF111" s="3"/>
      <c r="AG111" s="3"/>
      <c r="AH111" s="3"/>
      <c r="AI111" s="3"/>
    </row>
    <row r="112" spans="2:35" s="1" customFormat="1" x14ac:dyDescent="0.3">
      <c r="B112" s="64"/>
      <c r="C112" s="64"/>
      <c r="D112" s="64"/>
      <c r="E112" s="64"/>
      <c r="F112" s="64"/>
      <c r="G112" s="64"/>
      <c r="H112" s="64"/>
      <c r="AF112" s="3"/>
      <c r="AG112" s="3"/>
      <c r="AH112" s="3"/>
      <c r="AI112" s="3"/>
    </row>
    <row r="113" spans="2:35" s="1" customFormat="1" x14ac:dyDescent="0.3">
      <c r="B113" s="64"/>
      <c r="C113" s="64"/>
      <c r="D113" s="64"/>
      <c r="E113" s="64"/>
      <c r="F113" s="64"/>
      <c r="G113" s="64"/>
      <c r="H113" s="64"/>
      <c r="AF113" s="3"/>
      <c r="AG113" s="3"/>
      <c r="AH113" s="3"/>
      <c r="AI113" s="3"/>
    </row>
    <row r="114" spans="2:35" s="1" customFormat="1" x14ac:dyDescent="0.3">
      <c r="B114" s="64"/>
      <c r="C114" s="64"/>
      <c r="D114" s="64"/>
      <c r="E114" s="64"/>
      <c r="F114" s="64"/>
      <c r="G114" s="64"/>
      <c r="H114" s="64"/>
      <c r="AF114" s="3"/>
      <c r="AG114" s="3"/>
      <c r="AH114" s="3"/>
      <c r="AI114" s="3"/>
    </row>
    <row r="115" spans="2:35" s="1" customFormat="1" x14ac:dyDescent="0.3">
      <c r="B115" s="64"/>
      <c r="C115" s="64"/>
      <c r="D115" s="64"/>
      <c r="E115" s="64"/>
      <c r="F115" s="64"/>
      <c r="G115" s="64"/>
      <c r="H115" s="64"/>
      <c r="AF115" s="3"/>
      <c r="AG115" s="3"/>
      <c r="AH115" s="3"/>
      <c r="AI115" s="3"/>
    </row>
    <row r="116" spans="2:35" s="1" customFormat="1" x14ac:dyDescent="0.3">
      <c r="B116" s="64"/>
      <c r="C116" s="64"/>
      <c r="D116" s="64"/>
      <c r="E116" s="64"/>
      <c r="F116" s="64"/>
      <c r="G116" s="64"/>
      <c r="H116" s="64"/>
      <c r="AF116" s="3"/>
      <c r="AG116" s="3"/>
      <c r="AH116" s="3"/>
      <c r="AI116" s="3"/>
    </row>
    <row r="117" spans="2:35" s="1" customFormat="1" x14ac:dyDescent="0.3">
      <c r="B117" s="64"/>
      <c r="C117" s="64"/>
      <c r="D117" s="64"/>
      <c r="E117" s="64"/>
      <c r="F117" s="64"/>
      <c r="G117" s="64"/>
      <c r="H117" s="64"/>
      <c r="AF117" s="3"/>
      <c r="AG117" s="3"/>
      <c r="AH117" s="3"/>
      <c r="AI117" s="3"/>
    </row>
    <row r="118" spans="2:35" s="1" customFormat="1" x14ac:dyDescent="0.3">
      <c r="B118" s="64"/>
      <c r="C118" s="64"/>
      <c r="D118" s="64"/>
      <c r="E118" s="64"/>
      <c r="F118" s="64"/>
      <c r="G118" s="64"/>
      <c r="H118" s="64"/>
      <c r="AF118" s="3"/>
      <c r="AG118" s="3"/>
      <c r="AH118" s="3"/>
      <c r="AI118" s="3"/>
    </row>
    <row r="119" spans="2:35" s="1" customFormat="1" x14ac:dyDescent="0.3">
      <c r="B119" s="64"/>
      <c r="C119" s="64"/>
      <c r="D119" s="64"/>
      <c r="E119" s="64"/>
      <c r="F119" s="64"/>
      <c r="G119" s="64"/>
      <c r="H119" s="64"/>
      <c r="AF119" s="3"/>
      <c r="AG119" s="3"/>
      <c r="AH119" s="3"/>
      <c r="AI119" s="3"/>
    </row>
    <row r="120" spans="2:35" s="1" customFormat="1" x14ac:dyDescent="0.3">
      <c r="B120" s="64"/>
      <c r="C120" s="64"/>
      <c r="D120" s="64"/>
      <c r="E120" s="64"/>
      <c r="F120" s="64"/>
      <c r="G120" s="64"/>
      <c r="H120" s="64"/>
      <c r="AF120" s="3"/>
      <c r="AG120" s="3"/>
      <c r="AH120" s="3"/>
      <c r="AI120" s="3"/>
    </row>
    <row r="121" spans="2:35" s="1" customFormat="1" x14ac:dyDescent="0.3">
      <c r="B121" s="64"/>
      <c r="C121" s="64"/>
      <c r="D121" s="64"/>
      <c r="E121" s="64"/>
      <c r="F121" s="64"/>
      <c r="G121" s="64"/>
      <c r="H121" s="64"/>
      <c r="AF121" s="3"/>
      <c r="AG121" s="3"/>
      <c r="AH121" s="3"/>
      <c r="AI121" s="3"/>
    </row>
    <row r="122" spans="2:35" s="1" customFormat="1" x14ac:dyDescent="0.3">
      <c r="B122" s="64"/>
      <c r="C122" s="64"/>
      <c r="D122" s="64"/>
      <c r="E122" s="64"/>
      <c r="F122" s="64"/>
      <c r="G122" s="64"/>
      <c r="H122" s="64"/>
      <c r="AF122" s="3"/>
      <c r="AG122" s="3"/>
      <c r="AH122" s="3"/>
      <c r="AI122" s="3"/>
    </row>
    <row r="123" spans="2:35" s="1" customFormat="1" x14ac:dyDescent="0.3">
      <c r="B123" s="64"/>
      <c r="C123" s="64"/>
      <c r="D123" s="64"/>
      <c r="E123" s="64"/>
      <c r="F123" s="64"/>
      <c r="G123" s="64"/>
      <c r="H123" s="64"/>
      <c r="AF123" s="3"/>
      <c r="AG123" s="3"/>
      <c r="AH123" s="3"/>
      <c r="AI123" s="3"/>
    </row>
    <row r="124" spans="2:35" s="1" customFormat="1" x14ac:dyDescent="0.3">
      <c r="B124" s="64"/>
      <c r="C124" s="64"/>
      <c r="D124" s="64"/>
      <c r="E124" s="64"/>
      <c r="F124" s="64"/>
      <c r="G124" s="64"/>
      <c r="H124" s="64"/>
      <c r="AF124" s="3"/>
      <c r="AG124" s="3"/>
      <c r="AH124" s="3"/>
      <c r="AI124" s="3"/>
    </row>
    <row r="125" spans="2:35" s="1" customFormat="1" x14ac:dyDescent="0.3">
      <c r="B125" s="64"/>
      <c r="C125" s="64"/>
      <c r="D125" s="64"/>
      <c r="E125" s="64"/>
      <c r="F125" s="64"/>
      <c r="G125" s="64"/>
      <c r="H125" s="64"/>
      <c r="AF125" s="3"/>
      <c r="AG125" s="3"/>
      <c r="AH125" s="3"/>
      <c r="AI125" s="3"/>
    </row>
    <row r="126" spans="2:35" s="1" customFormat="1" x14ac:dyDescent="0.3">
      <c r="B126" s="64"/>
      <c r="C126" s="64"/>
      <c r="D126" s="64"/>
      <c r="E126" s="64"/>
      <c r="F126" s="64"/>
      <c r="G126" s="64"/>
      <c r="H126" s="64"/>
      <c r="AF126" s="3"/>
      <c r="AG126" s="3"/>
      <c r="AH126" s="3"/>
      <c r="AI126" s="3"/>
    </row>
    <row r="127" spans="2:35" s="1" customFormat="1" x14ac:dyDescent="0.3">
      <c r="B127" s="64"/>
      <c r="C127" s="64"/>
      <c r="D127" s="64"/>
      <c r="E127" s="64"/>
      <c r="F127" s="64"/>
      <c r="G127" s="64"/>
      <c r="H127" s="64"/>
      <c r="AF127" s="3"/>
      <c r="AG127" s="3"/>
      <c r="AH127" s="3"/>
      <c r="AI127" s="3"/>
    </row>
    <row r="128" spans="2:35" s="1" customFormat="1" x14ac:dyDescent="0.3">
      <c r="B128" s="64"/>
      <c r="C128" s="64"/>
      <c r="D128" s="64"/>
      <c r="E128" s="64"/>
      <c r="F128" s="64"/>
      <c r="G128" s="64"/>
      <c r="H128" s="64"/>
      <c r="AF128" s="3"/>
      <c r="AG128" s="3"/>
      <c r="AH128" s="3"/>
      <c r="AI128" s="3"/>
    </row>
    <row r="129" spans="2:35" s="1" customFormat="1" x14ac:dyDescent="0.3">
      <c r="B129" s="64"/>
      <c r="C129" s="64"/>
      <c r="D129" s="64"/>
      <c r="E129" s="64"/>
      <c r="F129" s="64"/>
      <c r="G129" s="64"/>
      <c r="H129" s="64"/>
      <c r="AF129" s="3"/>
      <c r="AG129" s="3"/>
      <c r="AH129" s="3"/>
      <c r="AI129" s="3"/>
    </row>
    <row r="130" spans="2:35" s="1" customFormat="1" x14ac:dyDescent="0.3">
      <c r="B130" s="64"/>
      <c r="C130" s="64"/>
      <c r="D130" s="64"/>
      <c r="E130" s="64"/>
      <c r="F130" s="64"/>
      <c r="G130" s="64"/>
      <c r="H130" s="64"/>
      <c r="AF130" s="3"/>
      <c r="AG130" s="3"/>
      <c r="AH130" s="3"/>
      <c r="AI130" s="3"/>
    </row>
    <row r="131" spans="2:35" s="1" customFormat="1" x14ac:dyDescent="0.3">
      <c r="B131" s="64"/>
      <c r="C131" s="64"/>
      <c r="D131" s="64"/>
      <c r="E131" s="64"/>
      <c r="F131" s="64"/>
      <c r="G131" s="64"/>
      <c r="H131" s="64"/>
      <c r="AF131" s="3"/>
      <c r="AG131" s="3"/>
      <c r="AH131" s="3"/>
      <c r="AI131" s="3"/>
    </row>
    <row r="132" spans="2:35" s="1" customFormat="1" x14ac:dyDescent="0.3">
      <c r="B132" s="64"/>
      <c r="C132" s="64"/>
      <c r="D132" s="64"/>
      <c r="E132" s="64"/>
      <c r="F132" s="64"/>
      <c r="G132" s="64"/>
      <c r="H132" s="64"/>
      <c r="AF132" s="3"/>
      <c r="AG132" s="3"/>
      <c r="AH132" s="3"/>
      <c r="AI132" s="3"/>
    </row>
    <row r="133" spans="2:35" s="1" customFormat="1" x14ac:dyDescent="0.3">
      <c r="B133" s="64"/>
      <c r="C133" s="64"/>
      <c r="D133" s="64"/>
      <c r="E133" s="64"/>
      <c r="F133" s="64"/>
      <c r="G133" s="64"/>
      <c r="H133" s="64"/>
      <c r="AF133" s="3"/>
      <c r="AG133" s="3"/>
      <c r="AH133" s="3"/>
      <c r="AI133" s="3"/>
    </row>
    <row r="134" spans="2:35" s="1" customFormat="1" x14ac:dyDescent="0.3">
      <c r="B134" s="64"/>
      <c r="C134" s="64"/>
      <c r="D134" s="64"/>
      <c r="E134" s="64"/>
      <c r="F134" s="64"/>
      <c r="G134" s="64"/>
      <c r="H134" s="64"/>
      <c r="AF134" s="3"/>
      <c r="AG134" s="3"/>
      <c r="AH134" s="3"/>
      <c r="AI134" s="3"/>
    </row>
    <row r="135" spans="2:35" s="1" customFormat="1" x14ac:dyDescent="0.3">
      <c r="B135" s="64"/>
      <c r="C135" s="64"/>
      <c r="D135" s="64"/>
      <c r="E135" s="64"/>
      <c r="F135" s="64"/>
      <c r="G135" s="64"/>
      <c r="H135" s="64"/>
      <c r="AF135" s="3"/>
      <c r="AG135" s="3"/>
      <c r="AH135" s="3"/>
      <c r="AI135" s="3"/>
    </row>
    <row r="136" spans="2:35" s="1" customFormat="1" x14ac:dyDescent="0.3">
      <c r="B136" s="64"/>
      <c r="C136" s="64"/>
      <c r="D136" s="64"/>
      <c r="E136" s="64"/>
      <c r="F136" s="64"/>
      <c r="G136" s="64"/>
      <c r="H136" s="64"/>
      <c r="AF136" s="3"/>
      <c r="AG136" s="3"/>
      <c r="AH136" s="3"/>
      <c r="AI136" s="3"/>
    </row>
    <row r="137" spans="2:35" s="1" customFormat="1" x14ac:dyDescent="0.3">
      <c r="B137" s="64"/>
      <c r="C137" s="64"/>
      <c r="D137" s="64"/>
      <c r="E137" s="64"/>
      <c r="F137" s="64"/>
      <c r="G137" s="64"/>
      <c r="H137" s="64"/>
      <c r="AF137" s="3"/>
      <c r="AG137" s="3"/>
      <c r="AH137" s="3"/>
      <c r="AI137" s="3"/>
    </row>
    <row r="138" spans="2:35" s="1" customFormat="1" x14ac:dyDescent="0.3">
      <c r="B138" s="64"/>
      <c r="C138" s="64"/>
      <c r="D138" s="64"/>
      <c r="E138" s="64"/>
      <c r="F138" s="64"/>
      <c r="G138" s="64"/>
      <c r="H138" s="64"/>
      <c r="AF138" s="3"/>
      <c r="AG138" s="3"/>
      <c r="AH138" s="3"/>
      <c r="AI138" s="3"/>
    </row>
    <row r="139" spans="2:35" s="1" customFormat="1" x14ac:dyDescent="0.3">
      <c r="B139" s="64"/>
      <c r="C139" s="64"/>
      <c r="D139" s="64"/>
      <c r="E139" s="64"/>
      <c r="F139" s="64"/>
      <c r="G139" s="64"/>
      <c r="H139" s="64"/>
      <c r="AF139" s="3"/>
      <c r="AG139" s="3"/>
      <c r="AH139" s="3"/>
      <c r="AI139" s="3"/>
    </row>
    <row r="140" spans="2:35" s="1" customFormat="1" x14ac:dyDescent="0.3">
      <c r="B140" s="64"/>
      <c r="C140" s="64"/>
      <c r="D140" s="64"/>
      <c r="E140" s="64"/>
      <c r="F140" s="64"/>
      <c r="G140" s="64"/>
      <c r="H140" s="64"/>
      <c r="AF140" s="3"/>
      <c r="AG140" s="3"/>
      <c r="AH140" s="3"/>
      <c r="AI140" s="3"/>
    </row>
    <row r="141" spans="2:35" s="1" customFormat="1" x14ac:dyDescent="0.3">
      <c r="B141" s="64"/>
      <c r="C141" s="64"/>
      <c r="D141" s="64"/>
      <c r="E141" s="64"/>
      <c r="F141" s="64"/>
      <c r="G141" s="64"/>
      <c r="H141" s="64"/>
      <c r="AF141" s="3"/>
      <c r="AG141" s="3"/>
      <c r="AH141" s="3"/>
      <c r="AI141" s="3"/>
    </row>
    <row r="142" spans="2:35" s="1" customFormat="1" x14ac:dyDescent="0.3">
      <c r="B142" s="64"/>
      <c r="C142" s="64"/>
      <c r="D142" s="64"/>
      <c r="E142" s="64"/>
      <c r="F142" s="64"/>
      <c r="G142" s="64"/>
      <c r="H142" s="64"/>
      <c r="AF142" s="3"/>
      <c r="AG142" s="3"/>
      <c r="AH142" s="3"/>
      <c r="AI142" s="3"/>
    </row>
    <row r="143" spans="2:35" s="1" customFormat="1" x14ac:dyDescent="0.3">
      <c r="B143" s="64"/>
      <c r="C143" s="64"/>
      <c r="D143" s="64"/>
      <c r="E143" s="64"/>
      <c r="F143" s="64"/>
      <c r="G143" s="64"/>
      <c r="H143" s="64"/>
      <c r="AF143" s="3"/>
      <c r="AG143" s="3"/>
      <c r="AH143" s="3"/>
      <c r="AI143" s="3"/>
    </row>
    <row r="144" spans="2:35" s="1" customFormat="1" x14ac:dyDescent="0.3">
      <c r="B144" s="64"/>
      <c r="C144" s="64"/>
      <c r="D144" s="64"/>
      <c r="E144" s="64"/>
      <c r="F144" s="64"/>
      <c r="G144" s="64"/>
      <c r="H144" s="64"/>
      <c r="AF144" s="3"/>
      <c r="AG144" s="3"/>
      <c r="AH144" s="3"/>
      <c r="AI144" s="3"/>
    </row>
    <row r="145" spans="2:35" s="1" customFormat="1" x14ac:dyDescent="0.3">
      <c r="B145" s="64"/>
      <c r="C145" s="64"/>
      <c r="D145" s="64"/>
      <c r="E145" s="64"/>
      <c r="F145" s="64"/>
      <c r="G145" s="64"/>
      <c r="H145" s="64"/>
      <c r="AF145" s="3"/>
      <c r="AG145" s="3"/>
      <c r="AH145" s="3"/>
      <c r="AI145" s="3"/>
    </row>
    <row r="146" spans="2:35" s="1" customFormat="1" x14ac:dyDescent="0.3">
      <c r="B146" s="64"/>
      <c r="C146" s="64"/>
      <c r="D146" s="64"/>
      <c r="E146" s="64"/>
      <c r="F146" s="64"/>
      <c r="G146" s="64"/>
      <c r="H146" s="64"/>
      <c r="AF146" s="3"/>
      <c r="AG146" s="3"/>
      <c r="AH146" s="3"/>
      <c r="AI146" s="3"/>
    </row>
    <row r="147" spans="2:35" s="1" customFormat="1" x14ac:dyDescent="0.3">
      <c r="B147" s="64"/>
      <c r="C147" s="64"/>
      <c r="D147" s="64"/>
      <c r="E147" s="64"/>
      <c r="F147" s="64"/>
      <c r="G147" s="64"/>
      <c r="H147" s="64"/>
      <c r="AF147" s="3"/>
      <c r="AG147" s="3"/>
      <c r="AH147" s="3"/>
      <c r="AI147" s="3"/>
    </row>
    <row r="148" spans="2:35" s="1" customFormat="1" x14ac:dyDescent="0.3">
      <c r="B148" s="64"/>
      <c r="C148" s="64"/>
      <c r="D148" s="64"/>
      <c r="E148" s="64"/>
      <c r="F148" s="64"/>
      <c r="G148" s="64"/>
      <c r="H148" s="64"/>
      <c r="AF148" s="3"/>
      <c r="AG148" s="3"/>
      <c r="AH148" s="3"/>
      <c r="AI148" s="3"/>
    </row>
    <row r="149" spans="2:35" s="1" customFormat="1" x14ac:dyDescent="0.3">
      <c r="B149" s="64"/>
      <c r="C149" s="64"/>
      <c r="D149" s="64"/>
      <c r="E149" s="64"/>
      <c r="F149" s="64"/>
      <c r="G149" s="64"/>
      <c r="H149" s="64"/>
      <c r="AF149" s="3"/>
      <c r="AG149" s="3"/>
      <c r="AH149" s="3"/>
      <c r="AI149" s="3"/>
    </row>
    <row r="150" spans="2:35" s="1" customFormat="1" x14ac:dyDescent="0.3">
      <c r="B150" s="64"/>
      <c r="C150" s="64"/>
      <c r="D150" s="64"/>
      <c r="E150" s="64"/>
      <c r="F150" s="64"/>
      <c r="G150" s="64"/>
      <c r="H150" s="64"/>
      <c r="AF150" s="3"/>
      <c r="AG150" s="3"/>
      <c r="AH150" s="3"/>
      <c r="AI150" s="3"/>
    </row>
    <row r="151" spans="2:35" s="1" customFormat="1" x14ac:dyDescent="0.3">
      <c r="B151" s="64"/>
      <c r="C151" s="64"/>
      <c r="D151" s="64"/>
      <c r="E151" s="64"/>
      <c r="F151" s="64"/>
      <c r="G151" s="64"/>
      <c r="H151" s="64"/>
      <c r="AF151" s="3"/>
      <c r="AG151" s="3"/>
      <c r="AH151" s="3"/>
      <c r="AI151" s="3"/>
    </row>
    <row r="152" spans="2:35" s="1" customFormat="1" x14ac:dyDescent="0.3">
      <c r="B152" s="64"/>
      <c r="C152" s="64"/>
      <c r="D152" s="64"/>
      <c r="E152" s="64"/>
      <c r="F152" s="64"/>
      <c r="G152" s="64"/>
      <c r="H152" s="64"/>
      <c r="AF152" s="3"/>
      <c r="AG152" s="3"/>
      <c r="AH152" s="3"/>
      <c r="AI152" s="3"/>
    </row>
    <row r="153" spans="2:35" s="1" customFormat="1" x14ac:dyDescent="0.3">
      <c r="B153" s="64"/>
      <c r="C153" s="64"/>
      <c r="D153" s="64"/>
      <c r="E153" s="64"/>
      <c r="F153" s="64"/>
      <c r="G153" s="64"/>
      <c r="H153" s="64"/>
      <c r="AF153" s="3"/>
      <c r="AG153" s="3"/>
      <c r="AH153" s="3"/>
      <c r="AI153" s="3"/>
    </row>
    <row r="154" spans="2:35" s="1" customFormat="1" x14ac:dyDescent="0.3">
      <c r="B154" s="64"/>
      <c r="C154" s="64"/>
      <c r="D154" s="64"/>
      <c r="E154" s="64"/>
      <c r="F154" s="64"/>
      <c r="G154" s="64"/>
      <c r="H154" s="64"/>
      <c r="AF154" s="3"/>
      <c r="AG154" s="3"/>
      <c r="AH154" s="3"/>
      <c r="AI154" s="3"/>
    </row>
    <row r="155" spans="2:35" s="1" customFormat="1" x14ac:dyDescent="0.3">
      <c r="B155" s="64"/>
      <c r="C155" s="64"/>
      <c r="D155" s="64"/>
      <c r="E155" s="64"/>
      <c r="F155" s="64"/>
      <c r="G155" s="64"/>
      <c r="H155" s="64"/>
      <c r="AF155" s="3"/>
      <c r="AG155" s="3"/>
      <c r="AH155" s="3"/>
      <c r="AI155" s="3"/>
    </row>
    <row r="156" spans="2:35" s="1" customFormat="1" x14ac:dyDescent="0.3">
      <c r="B156" s="64"/>
      <c r="C156" s="64"/>
      <c r="D156" s="64"/>
      <c r="E156" s="64"/>
      <c r="F156" s="64"/>
      <c r="G156" s="64"/>
      <c r="H156" s="64"/>
      <c r="AF156" s="3"/>
      <c r="AG156" s="3"/>
      <c r="AH156" s="3"/>
      <c r="AI156" s="3"/>
    </row>
    <row r="157" spans="2:35" s="1" customFormat="1" x14ac:dyDescent="0.3">
      <c r="B157" s="64"/>
      <c r="C157" s="64"/>
      <c r="D157" s="64"/>
      <c r="E157" s="64"/>
      <c r="F157" s="64"/>
      <c r="G157" s="64"/>
      <c r="H157" s="64"/>
      <c r="AF157" s="3"/>
      <c r="AG157" s="3"/>
      <c r="AH157" s="3"/>
      <c r="AI157" s="3"/>
    </row>
    <row r="158" spans="2:35" s="1" customFormat="1" x14ac:dyDescent="0.3">
      <c r="B158" s="64"/>
      <c r="C158" s="64"/>
      <c r="D158" s="64"/>
      <c r="E158" s="64"/>
      <c r="F158" s="64"/>
      <c r="G158" s="64"/>
      <c r="H158" s="64"/>
      <c r="AF158" s="3"/>
      <c r="AG158" s="3"/>
      <c r="AH158" s="3"/>
      <c r="AI158" s="3"/>
    </row>
    <row r="159" spans="2:35" s="1" customFormat="1" x14ac:dyDescent="0.3">
      <c r="B159" s="64"/>
      <c r="C159" s="64"/>
      <c r="D159" s="64"/>
      <c r="E159" s="64"/>
      <c r="F159" s="64"/>
      <c r="G159" s="64"/>
      <c r="H159" s="64"/>
      <c r="AF159" s="3"/>
      <c r="AG159" s="3"/>
      <c r="AH159" s="3"/>
      <c r="AI159" s="3"/>
    </row>
    <row r="160" spans="2:35" s="1" customFormat="1" x14ac:dyDescent="0.3">
      <c r="B160" s="64"/>
      <c r="C160" s="64"/>
      <c r="D160" s="64"/>
      <c r="E160" s="64"/>
      <c r="F160" s="64"/>
      <c r="G160" s="64"/>
      <c r="H160" s="64"/>
      <c r="AF160" s="3"/>
      <c r="AG160" s="3"/>
      <c r="AH160" s="3"/>
      <c r="AI160" s="3"/>
    </row>
    <row r="161" spans="2:35" s="1" customFormat="1" x14ac:dyDescent="0.3">
      <c r="B161" s="64"/>
      <c r="C161" s="64"/>
      <c r="D161" s="64"/>
      <c r="E161" s="64"/>
      <c r="F161" s="64"/>
      <c r="G161" s="64"/>
      <c r="H161" s="64"/>
      <c r="AF161" s="3"/>
      <c r="AG161" s="3"/>
      <c r="AH161" s="3"/>
      <c r="AI161" s="3"/>
    </row>
    <row r="162" spans="2:35" s="1" customFormat="1" x14ac:dyDescent="0.3">
      <c r="B162" s="64"/>
      <c r="C162" s="64"/>
      <c r="D162" s="64"/>
      <c r="E162" s="64"/>
      <c r="F162" s="64"/>
      <c r="G162" s="64"/>
      <c r="H162" s="64"/>
      <c r="AF162" s="3"/>
      <c r="AG162" s="3"/>
      <c r="AH162" s="3"/>
      <c r="AI162" s="3"/>
    </row>
    <row r="163" spans="2:35" s="1" customFormat="1" x14ac:dyDescent="0.3">
      <c r="B163" s="64"/>
      <c r="C163" s="64"/>
      <c r="D163" s="64"/>
      <c r="E163" s="64"/>
      <c r="F163" s="64"/>
      <c r="G163" s="64"/>
      <c r="H163" s="64"/>
      <c r="AF163" s="3"/>
      <c r="AG163" s="3"/>
      <c r="AH163" s="3"/>
      <c r="AI163" s="3"/>
    </row>
    <row r="164" spans="2:35" s="1" customFormat="1" x14ac:dyDescent="0.3">
      <c r="B164" s="64"/>
      <c r="C164" s="64"/>
      <c r="D164" s="64"/>
      <c r="E164" s="64"/>
      <c r="F164" s="64"/>
      <c r="G164" s="64"/>
      <c r="H164" s="64"/>
      <c r="AF164" s="3"/>
      <c r="AG164" s="3"/>
      <c r="AH164" s="3"/>
      <c r="AI164" s="3"/>
    </row>
    <row r="165" spans="2:35" s="1" customFormat="1" x14ac:dyDescent="0.3">
      <c r="B165" s="64"/>
      <c r="C165" s="64"/>
      <c r="D165" s="64"/>
      <c r="E165" s="64"/>
      <c r="F165" s="64"/>
      <c r="G165" s="64"/>
      <c r="H165" s="64"/>
      <c r="AF165" s="3"/>
      <c r="AG165" s="3"/>
      <c r="AH165" s="3"/>
      <c r="AI165" s="3"/>
    </row>
    <row r="166" spans="2:35" s="1" customFormat="1" x14ac:dyDescent="0.3">
      <c r="B166" s="64"/>
      <c r="C166" s="64"/>
      <c r="D166" s="64"/>
      <c r="E166" s="64"/>
      <c r="F166" s="64"/>
      <c r="G166" s="64"/>
      <c r="H166" s="64"/>
      <c r="AF166" s="3"/>
      <c r="AG166" s="3"/>
      <c r="AH166" s="3"/>
      <c r="AI166" s="3"/>
    </row>
    <row r="167" spans="2:35" s="1" customFormat="1" x14ac:dyDescent="0.3">
      <c r="B167" s="64"/>
      <c r="C167" s="64"/>
      <c r="D167" s="64"/>
      <c r="E167" s="64"/>
      <c r="F167" s="64"/>
      <c r="G167" s="64"/>
      <c r="H167" s="64"/>
      <c r="AF167" s="3"/>
      <c r="AG167" s="3"/>
      <c r="AH167" s="3"/>
      <c r="AI167" s="3"/>
    </row>
    <row r="168" spans="2:35" s="1" customFormat="1" x14ac:dyDescent="0.3">
      <c r="AF168" s="3"/>
      <c r="AG168" s="3"/>
      <c r="AH168" s="3"/>
      <c r="AI168" s="3"/>
    </row>
    <row r="169" spans="2:35" s="1" customFormat="1" x14ac:dyDescent="0.3">
      <c r="AF169" s="3"/>
      <c r="AG169" s="3"/>
      <c r="AH169" s="3"/>
      <c r="AI169" s="3"/>
    </row>
    <row r="170" spans="2:35" s="1" customFormat="1" x14ac:dyDescent="0.3">
      <c r="AF170" s="3"/>
      <c r="AG170" s="3"/>
      <c r="AH170" s="3"/>
      <c r="AI170" s="3"/>
    </row>
    <row r="171" spans="2:35" s="1" customFormat="1" x14ac:dyDescent="0.3">
      <c r="AF171" s="3"/>
      <c r="AG171" s="3"/>
      <c r="AH171" s="3"/>
      <c r="AI171" s="3"/>
    </row>
    <row r="172" spans="2:35" s="1" customFormat="1" x14ac:dyDescent="0.3">
      <c r="AF172" s="3"/>
      <c r="AG172" s="3"/>
      <c r="AH172" s="3"/>
      <c r="AI172" s="3"/>
    </row>
    <row r="173" spans="2:35" s="1" customFormat="1" x14ac:dyDescent="0.3">
      <c r="AF173" s="3"/>
      <c r="AG173" s="3"/>
      <c r="AH173" s="3"/>
      <c r="AI173" s="3"/>
    </row>
    <row r="174" spans="2:35" s="1" customFormat="1" x14ac:dyDescent="0.3">
      <c r="AF174" s="3"/>
      <c r="AG174" s="3"/>
      <c r="AH174" s="3"/>
      <c r="AI174" s="3"/>
    </row>
    <row r="175" spans="2:35" s="1" customFormat="1" x14ac:dyDescent="0.3">
      <c r="AF175" s="3"/>
      <c r="AG175" s="3"/>
      <c r="AH175" s="3"/>
      <c r="AI175" s="3"/>
    </row>
    <row r="176" spans="2:35" s="1" customFormat="1" x14ac:dyDescent="0.3">
      <c r="AF176" s="3"/>
      <c r="AG176" s="3"/>
      <c r="AH176" s="3"/>
      <c r="AI176" s="3"/>
    </row>
    <row r="177" s="1" customFormat="1" x14ac:dyDescent="0.3"/>
    <row r="178" s="1" customFormat="1" x14ac:dyDescent="0.3"/>
    <row r="179" s="1" customFormat="1" x14ac:dyDescent="0.3"/>
    <row r="180" s="1" customFormat="1" x14ac:dyDescent="0.3"/>
    <row r="181" s="1" customFormat="1" x14ac:dyDescent="0.3"/>
    <row r="182" s="1" customFormat="1" x14ac:dyDescent="0.3"/>
    <row r="183" s="1" customFormat="1" x14ac:dyDescent="0.3"/>
    <row r="184" s="1" customFormat="1" x14ac:dyDescent="0.3"/>
    <row r="185" s="1" customFormat="1" x14ac:dyDescent="0.3"/>
    <row r="186" s="1" customFormat="1" x14ac:dyDescent="0.3"/>
    <row r="187" s="1" customFormat="1" x14ac:dyDescent="0.3"/>
    <row r="188" s="1" customFormat="1" x14ac:dyDescent="0.3"/>
    <row r="189" s="1" customFormat="1" x14ac:dyDescent="0.3"/>
    <row r="190" s="1" customFormat="1" x14ac:dyDescent="0.3"/>
    <row r="191" s="1" customFormat="1" x14ac:dyDescent="0.3"/>
    <row r="192" s="1" customFormat="1" x14ac:dyDescent="0.3"/>
    <row r="193" s="1" customFormat="1" x14ac:dyDescent="0.3"/>
    <row r="194" s="1" customFormat="1" x14ac:dyDescent="0.3"/>
    <row r="195" s="1" customFormat="1" x14ac:dyDescent="0.3"/>
    <row r="196" s="1" customFormat="1" x14ac:dyDescent="0.3"/>
    <row r="197" s="1" customFormat="1" x14ac:dyDescent="0.3"/>
    <row r="198" s="1" customFormat="1" x14ac:dyDescent="0.3"/>
    <row r="199" s="1" customFormat="1" x14ac:dyDescent="0.3"/>
    <row r="200" s="1" customFormat="1" x14ac:dyDescent="0.3"/>
    <row r="201" s="1" customFormat="1" x14ac:dyDescent="0.3"/>
    <row r="202" s="1" customFormat="1" x14ac:dyDescent="0.3"/>
    <row r="203" s="1" customFormat="1" x14ac:dyDescent="0.3"/>
    <row r="204" s="1" customFormat="1" x14ac:dyDescent="0.3"/>
    <row r="205" s="1" customFormat="1" x14ac:dyDescent="0.3"/>
    <row r="206" s="1" customFormat="1" x14ac:dyDescent="0.3"/>
    <row r="207" s="1" customFormat="1" x14ac:dyDescent="0.3"/>
    <row r="208" s="1" customFormat="1" x14ac:dyDescent="0.3"/>
    <row r="209" s="1" customFormat="1" x14ac:dyDescent="0.3"/>
    <row r="210" s="1" customFormat="1" x14ac:dyDescent="0.3"/>
    <row r="211" s="1" customFormat="1" x14ac:dyDescent="0.3"/>
    <row r="212" s="1" customFormat="1" x14ac:dyDescent="0.3"/>
    <row r="213" s="1" customFormat="1" x14ac:dyDescent="0.3"/>
    <row r="214" s="1" customFormat="1" x14ac:dyDescent="0.3"/>
    <row r="215" s="1" customFormat="1" x14ac:dyDescent="0.3"/>
    <row r="216" s="1" customFormat="1" x14ac:dyDescent="0.3"/>
    <row r="217" s="1" customFormat="1" x14ac:dyDescent="0.3"/>
    <row r="218" s="1" customFormat="1" x14ac:dyDescent="0.3"/>
    <row r="219" s="1" customFormat="1" x14ac:dyDescent="0.3"/>
    <row r="220" s="1" customFormat="1" x14ac:dyDescent="0.3"/>
    <row r="221" s="1" customFormat="1" x14ac:dyDescent="0.3"/>
    <row r="222" s="1" customFormat="1" x14ac:dyDescent="0.3"/>
    <row r="223" s="1" customFormat="1" x14ac:dyDescent="0.3"/>
    <row r="224" s="1" customFormat="1" x14ac:dyDescent="0.3"/>
    <row r="225" s="1" customFormat="1" x14ac:dyDescent="0.3"/>
    <row r="226" s="1" customFormat="1" x14ac:dyDescent="0.3"/>
    <row r="227" s="1" customFormat="1" x14ac:dyDescent="0.3"/>
    <row r="228" s="1" customFormat="1" x14ac:dyDescent="0.3"/>
    <row r="229" s="1" customFormat="1" x14ac:dyDescent="0.3"/>
    <row r="230" s="1" customFormat="1" x14ac:dyDescent="0.3"/>
    <row r="231" s="1" customFormat="1" x14ac:dyDescent="0.3"/>
    <row r="232" s="1" customFormat="1" x14ac:dyDescent="0.3"/>
    <row r="233" s="1" customFormat="1" x14ac:dyDescent="0.3"/>
    <row r="234" s="1" customFormat="1" x14ac:dyDescent="0.3"/>
    <row r="235" s="1" customFormat="1" x14ac:dyDescent="0.3"/>
    <row r="236" s="1" customFormat="1" x14ac:dyDescent="0.3"/>
    <row r="237" s="1" customFormat="1" x14ac:dyDescent="0.3"/>
    <row r="238" s="1" customFormat="1" x14ac:dyDescent="0.3"/>
    <row r="239" s="1" customFormat="1" x14ac:dyDescent="0.3"/>
    <row r="240" s="1" customFormat="1" x14ac:dyDescent="0.3"/>
    <row r="241" s="1" customFormat="1" x14ac:dyDescent="0.3"/>
    <row r="242" s="1" customFormat="1" x14ac:dyDescent="0.3"/>
    <row r="243" s="1" customFormat="1" x14ac:dyDescent="0.3"/>
    <row r="244" s="1" customFormat="1" x14ac:dyDescent="0.3"/>
    <row r="245" s="1" customFormat="1" x14ac:dyDescent="0.3"/>
    <row r="246" s="1" customFormat="1" x14ac:dyDescent="0.3"/>
    <row r="247" s="1" customFormat="1" x14ac:dyDescent="0.3"/>
    <row r="248" s="1" customFormat="1" x14ac:dyDescent="0.3"/>
    <row r="249" s="1" customFormat="1" x14ac:dyDescent="0.3"/>
    <row r="250" s="1" customFormat="1" x14ac:dyDescent="0.3"/>
    <row r="251" s="1" customFormat="1" x14ac:dyDescent="0.3"/>
    <row r="252" s="1" customFormat="1" x14ac:dyDescent="0.3"/>
    <row r="253" s="1" customFormat="1" x14ac:dyDescent="0.3"/>
    <row r="254" s="1" customFormat="1" x14ac:dyDescent="0.3"/>
    <row r="255" s="1" customFormat="1" x14ac:dyDescent="0.3"/>
    <row r="256" s="1" customFormat="1" x14ac:dyDescent="0.3"/>
    <row r="257" s="1" customFormat="1" x14ac:dyDescent="0.3"/>
    <row r="258" s="1" customFormat="1" x14ac:dyDescent="0.3"/>
    <row r="259" s="1" customFormat="1" x14ac:dyDescent="0.3"/>
    <row r="260" s="1" customFormat="1" x14ac:dyDescent="0.3"/>
    <row r="261" s="1" customFormat="1" x14ac:dyDescent="0.3"/>
    <row r="262" s="1" customFormat="1" x14ac:dyDescent="0.3"/>
    <row r="263" s="1" customFormat="1" x14ac:dyDescent="0.3"/>
    <row r="264" s="1" customFormat="1" x14ac:dyDescent="0.3"/>
    <row r="265" s="1" customFormat="1" x14ac:dyDescent="0.3"/>
    <row r="266" s="1" customFormat="1" x14ac:dyDescent="0.3"/>
    <row r="267" s="1" customFormat="1" x14ac:dyDescent="0.3"/>
    <row r="268" s="1" customFormat="1" x14ac:dyDescent="0.3"/>
    <row r="269" s="1" customFormat="1" x14ac:dyDescent="0.3"/>
    <row r="270" s="1" customFormat="1" x14ac:dyDescent="0.3"/>
    <row r="271" s="1" customFormat="1" x14ac:dyDescent="0.3"/>
    <row r="272" s="1" customFormat="1" x14ac:dyDescent="0.3"/>
    <row r="273" s="1" customFormat="1" x14ac:dyDescent="0.3"/>
    <row r="274" s="1" customFormat="1" x14ac:dyDescent="0.3"/>
    <row r="275" s="1" customFormat="1" x14ac:dyDescent="0.3"/>
    <row r="276" s="1" customFormat="1" x14ac:dyDescent="0.3"/>
    <row r="277" s="1" customFormat="1" x14ac:dyDescent="0.3"/>
    <row r="278" s="1" customFormat="1" x14ac:dyDescent="0.3"/>
    <row r="279" s="1" customFormat="1" x14ac:dyDescent="0.3"/>
    <row r="280" s="1" customFormat="1" x14ac:dyDescent="0.3"/>
    <row r="281" s="1" customFormat="1" x14ac:dyDescent="0.3"/>
    <row r="282" s="1" customFormat="1" x14ac:dyDescent="0.3"/>
    <row r="283" s="1" customFormat="1" x14ac:dyDescent="0.3"/>
    <row r="284" s="1" customFormat="1" x14ac:dyDescent="0.3"/>
    <row r="285" s="1" customFormat="1" x14ac:dyDescent="0.3"/>
    <row r="286" s="1" customFormat="1" x14ac:dyDescent="0.3"/>
    <row r="287" s="1" customFormat="1" x14ac:dyDescent="0.3"/>
    <row r="288" s="1" customFormat="1" x14ac:dyDescent="0.3"/>
    <row r="289" s="1" customFormat="1" x14ac:dyDescent="0.3"/>
    <row r="290" s="1" customFormat="1" x14ac:dyDescent="0.3"/>
    <row r="291" s="1" customFormat="1" x14ac:dyDescent="0.3"/>
    <row r="292" s="1" customFormat="1" x14ac:dyDescent="0.3"/>
    <row r="293" s="1" customFormat="1" x14ac:dyDescent="0.3"/>
    <row r="294" s="1" customFormat="1" x14ac:dyDescent="0.3"/>
    <row r="295" s="1" customFormat="1" x14ac:dyDescent="0.3"/>
    <row r="296" s="1" customFormat="1" x14ac:dyDescent="0.3"/>
    <row r="297" s="1" customFormat="1" x14ac:dyDescent="0.3"/>
    <row r="298" s="1" customFormat="1" x14ac:dyDescent="0.3"/>
    <row r="299" s="1" customFormat="1" x14ac:dyDescent="0.3"/>
    <row r="300" s="1" customFormat="1" x14ac:dyDescent="0.3"/>
    <row r="301" s="1" customFormat="1" x14ac:dyDescent="0.3"/>
    <row r="302" s="1" customFormat="1" x14ac:dyDescent="0.3"/>
    <row r="303" s="1" customFormat="1" x14ac:dyDescent="0.3"/>
    <row r="304" s="1" customFormat="1" x14ac:dyDescent="0.3"/>
    <row r="305" s="1" customFormat="1" x14ac:dyDescent="0.3"/>
    <row r="306" s="1" customFormat="1" x14ac:dyDescent="0.3"/>
    <row r="307" s="1" customFormat="1" x14ac:dyDescent="0.3"/>
    <row r="308" s="1" customFormat="1" x14ac:dyDescent="0.3"/>
    <row r="309" s="1" customFormat="1" x14ac:dyDescent="0.3"/>
    <row r="310" s="1" customFormat="1" x14ac:dyDescent="0.3"/>
    <row r="311" s="1" customFormat="1" x14ac:dyDescent="0.3"/>
    <row r="312" s="1" customFormat="1" x14ac:dyDescent="0.3"/>
    <row r="313" s="1" customFormat="1" x14ac:dyDescent="0.3"/>
    <row r="314" s="1" customFormat="1" x14ac:dyDescent="0.3"/>
    <row r="315" s="1" customFormat="1" x14ac:dyDescent="0.3"/>
    <row r="316" s="1" customFormat="1" x14ac:dyDescent="0.3"/>
    <row r="317" s="1" customFormat="1" x14ac:dyDescent="0.3"/>
    <row r="318" s="1" customFormat="1" x14ac:dyDescent="0.3"/>
    <row r="319" s="1" customFormat="1" x14ac:dyDescent="0.3"/>
    <row r="320" s="1" customFormat="1" x14ac:dyDescent="0.3"/>
    <row r="321" s="1" customFormat="1" x14ac:dyDescent="0.3"/>
    <row r="322" s="1" customFormat="1" x14ac:dyDescent="0.3"/>
    <row r="323" s="1" customFormat="1" x14ac:dyDescent="0.3"/>
    <row r="324" s="1" customFormat="1" x14ac:dyDescent="0.3"/>
    <row r="325" s="1" customFormat="1" x14ac:dyDescent="0.3"/>
    <row r="326" s="1" customFormat="1" x14ac:dyDescent="0.3"/>
    <row r="327" s="1" customFormat="1" x14ac:dyDescent="0.3"/>
    <row r="328" s="1" customFormat="1" x14ac:dyDescent="0.3"/>
    <row r="329" s="1" customFormat="1" x14ac:dyDescent="0.3"/>
    <row r="330" s="1" customFormat="1" x14ac:dyDescent="0.3"/>
    <row r="331" s="1" customFormat="1" x14ac:dyDescent="0.3"/>
    <row r="332" s="1" customFormat="1" x14ac:dyDescent="0.3"/>
    <row r="333" s="1" customFormat="1" x14ac:dyDescent="0.3"/>
    <row r="334" s="1" customFormat="1" x14ac:dyDescent="0.3"/>
    <row r="335" s="1" customFormat="1" x14ac:dyDescent="0.3"/>
    <row r="336" s="1" customFormat="1" x14ac:dyDescent="0.3"/>
    <row r="337" s="1" customFormat="1" x14ac:dyDescent="0.3"/>
    <row r="338" s="1" customFormat="1" x14ac:dyDescent="0.3"/>
    <row r="339" s="1" customFormat="1" x14ac:dyDescent="0.3"/>
    <row r="340" s="1" customFormat="1" x14ac:dyDescent="0.3"/>
    <row r="341" s="1" customFormat="1" x14ac:dyDescent="0.3"/>
    <row r="342" s="1" customFormat="1" x14ac:dyDescent="0.3"/>
    <row r="343" s="1" customFormat="1" x14ac:dyDescent="0.3"/>
    <row r="344" s="1" customFormat="1" x14ac:dyDescent="0.3"/>
    <row r="345" s="1" customFormat="1" x14ac:dyDescent="0.3"/>
    <row r="346" s="1" customFormat="1" x14ac:dyDescent="0.3"/>
    <row r="347" s="1" customFormat="1" x14ac:dyDescent="0.3"/>
    <row r="348" s="1" customFormat="1" x14ac:dyDescent="0.3"/>
    <row r="349" s="1" customFormat="1" x14ac:dyDescent="0.3"/>
    <row r="350" s="1" customFormat="1" x14ac:dyDescent="0.3"/>
    <row r="351" s="1" customFormat="1" x14ac:dyDescent="0.3"/>
    <row r="352" s="1" customFormat="1" x14ac:dyDescent="0.3"/>
    <row r="353" s="1" customFormat="1" x14ac:dyDescent="0.3"/>
    <row r="354" s="1" customFormat="1" x14ac:dyDescent="0.3"/>
    <row r="355" s="1" customFormat="1" x14ac:dyDescent="0.3"/>
    <row r="356" s="1" customFormat="1" x14ac:dyDescent="0.3"/>
    <row r="357" s="1" customFormat="1" x14ac:dyDescent="0.3"/>
    <row r="358" s="1" customFormat="1" x14ac:dyDescent="0.3"/>
    <row r="359" s="1" customFormat="1" x14ac:dyDescent="0.3"/>
    <row r="360" s="1" customFormat="1" x14ac:dyDescent="0.3"/>
    <row r="361" s="1" customFormat="1" x14ac:dyDescent="0.3"/>
    <row r="362" s="1" customFormat="1" x14ac:dyDescent="0.3"/>
    <row r="363" s="1" customFormat="1" x14ac:dyDescent="0.3"/>
    <row r="364" s="1" customFormat="1" x14ac:dyDescent="0.3"/>
    <row r="365" s="1" customFormat="1" x14ac:dyDescent="0.3"/>
    <row r="366" s="1" customFormat="1" x14ac:dyDescent="0.3"/>
    <row r="367" s="1" customFormat="1" x14ac:dyDescent="0.3"/>
    <row r="368" s="1" customFormat="1" x14ac:dyDescent="0.3"/>
    <row r="369" s="1" customFormat="1" x14ac:dyDescent="0.3"/>
    <row r="370" s="1" customFormat="1" x14ac:dyDescent="0.3"/>
    <row r="371" s="1" customFormat="1" x14ac:dyDescent="0.3"/>
    <row r="372" s="1" customFormat="1" x14ac:dyDescent="0.3"/>
    <row r="373" s="1" customFormat="1" x14ac:dyDescent="0.3"/>
    <row r="374" s="1" customFormat="1" x14ac:dyDescent="0.3"/>
    <row r="375" s="1" customFormat="1" x14ac:dyDescent="0.3"/>
    <row r="376" s="1" customFormat="1" x14ac:dyDescent="0.3"/>
    <row r="377" s="1" customFormat="1" x14ac:dyDescent="0.3"/>
    <row r="378" s="1" customFormat="1" x14ac:dyDescent="0.3"/>
    <row r="379" s="1" customFormat="1" x14ac:dyDescent="0.3"/>
    <row r="380" s="1" customFormat="1" x14ac:dyDescent="0.3"/>
    <row r="381" s="1" customFormat="1" x14ac:dyDescent="0.3"/>
    <row r="382" s="1" customFormat="1" x14ac:dyDescent="0.3"/>
    <row r="383" s="1" customFormat="1" x14ac:dyDescent="0.3"/>
    <row r="384" s="1" customFormat="1" x14ac:dyDescent="0.3"/>
    <row r="385" s="1" customFormat="1" x14ac:dyDescent="0.3"/>
    <row r="386" s="1" customFormat="1" x14ac:dyDescent="0.3"/>
    <row r="387" s="1" customFormat="1" x14ac:dyDescent="0.3"/>
    <row r="388" s="1" customFormat="1" x14ac:dyDescent="0.3"/>
    <row r="389" s="1" customFormat="1" x14ac:dyDescent="0.3"/>
    <row r="390" s="1" customFormat="1" x14ac:dyDescent="0.3"/>
    <row r="391" s="1" customFormat="1" x14ac:dyDescent="0.3"/>
    <row r="392" s="1" customFormat="1" x14ac:dyDescent="0.3"/>
    <row r="393" s="1" customFormat="1" x14ac:dyDescent="0.3"/>
    <row r="394" s="1" customFormat="1" x14ac:dyDescent="0.3"/>
    <row r="395" s="1" customFormat="1" x14ac:dyDescent="0.3"/>
    <row r="396" s="1" customFormat="1" x14ac:dyDescent="0.3"/>
    <row r="397" s="1" customFormat="1" x14ac:dyDescent="0.3"/>
    <row r="398" s="1" customFormat="1" x14ac:dyDescent="0.3"/>
    <row r="399" s="1" customFormat="1" x14ac:dyDescent="0.3"/>
    <row r="400" s="1" customFormat="1" x14ac:dyDescent="0.3"/>
    <row r="401" s="1" customFormat="1" x14ac:dyDescent="0.3"/>
    <row r="402" s="1" customFormat="1" x14ac:dyDescent="0.3"/>
    <row r="403" s="1" customFormat="1" x14ac:dyDescent="0.3"/>
    <row r="404" s="1" customFormat="1" x14ac:dyDescent="0.3"/>
    <row r="405" s="1" customFormat="1" x14ac:dyDescent="0.3"/>
    <row r="406" s="1" customFormat="1" x14ac:dyDescent="0.3"/>
    <row r="407" s="1" customFormat="1" x14ac:dyDescent="0.3"/>
    <row r="408" s="1" customFormat="1" x14ac:dyDescent="0.3"/>
    <row r="409" s="1" customFormat="1" x14ac:dyDescent="0.3"/>
    <row r="410" s="1" customFormat="1" x14ac:dyDescent="0.3"/>
    <row r="411" s="1" customFormat="1" x14ac:dyDescent="0.3"/>
    <row r="412" s="1" customFormat="1" x14ac:dyDescent="0.3"/>
    <row r="413" s="1" customFormat="1" x14ac:dyDescent="0.3"/>
    <row r="414" s="1" customFormat="1" x14ac:dyDescent="0.3"/>
    <row r="415" s="1" customFormat="1" x14ac:dyDescent="0.3"/>
    <row r="416" s="1" customFormat="1" x14ac:dyDescent="0.3"/>
    <row r="417" s="1" customFormat="1" x14ac:dyDescent="0.3"/>
    <row r="418" s="1" customFormat="1" x14ac:dyDescent="0.3"/>
    <row r="419" s="1" customFormat="1" x14ac:dyDescent="0.3"/>
    <row r="420" s="1" customFormat="1" x14ac:dyDescent="0.3"/>
    <row r="421" s="1" customFormat="1" x14ac:dyDescent="0.3"/>
    <row r="422" s="1" customFormat="1" x14ac:dyDescent="0.3"/>
    <row r="423" s="1" customFormat="1" x14ac:dyDescent="0.3"/>
    <row r="424" s="1" customFormat="1" x14ac:dyDescent="0.3"/>
    <row r="425" s="1" customFormat="1" x14ac:dyDescent="0.3"/>
    <row r="426" s="1" customFormat="1" x14ac:dyDescent="0.3"/>
    <row r="427" s="1" customFormat="1" x14ac:dyDescent="0.3"/>
    <row r="428" s="1" customFormat="1" x14ac:dyDescent="0.3"/>
    <row r="429" s="1" customFormat="1" x14ac:dyDescent="0.3"/>
    <row r="430" s="1" customFormat="1" x14ac:dyDescent="0.3"/>
    <row r="431" s="1" customFormat="1" x14ac:dyDescent="0.3"/>
    <row r="432" s="1" customFormat="1" x14ac:dyDescent="0.3"/>
    <row r="433" s="1" customFormat="1" x14ac:dyDescent="0.3"/>
    <row r="434" s="1" customFormat="1" x14ac:dyDescent="0.3"/>
    <row r="435" s="1" customFormat="1" x14ac:dyDescent="0.3"/>
    <row r="436" s="1" customFormat="1" x14ac:dyDescent="0.3"/>
    <row r="437" s="1" customFormat="1" x14ac:dyDescent="0.3"/>
    <row r="438" s="1" customFormat="1" x14ac:dyDescent="0.3"/>
    <row r="439" s="1" customFormat="1" x14ac:dyDescent="0.3"/>
    <row r="440" s="1" customFormat="1" x14ac:dyDescent="0.3"/>
    <row r="441" s="1" customFormat="1" x14ac:dyDescent="0.3"/>
    <row r="442" s="1" customFormat="1" x14ac:dyDescent="0.3"/>
    <row r="443" s="1" customFormat="1" x14ac:dyDescent="0.3"/>
    <row r="444" s="1" customFormat="1" x14ac:dyDescent="0.3"/>
    <row r="445" s="1" customFormat="1" x14ac:dyDescent="0.3"/>
    <row r="446" s="1" customFormat="1" x14ac:dyDescent="0.3"/>
    <row r="447" s="1" customFormat="1" x14ac:dyDescent="0.3"/>
    <row r="448" s="1" customFormat="1" x14ac:dyDescent="0.3"/>
    <row r="449" s="1" customFormat="1" x14ac:dyDescent="0.3"/>
    <row r="450" s="1" customFormat="1" x14ac:dyDescent="0.3"/>
    <row r="451" s="1" customFormat="1" x14ac:dyDescent="0.3"/>
    <row r="452" s="1" customFormat="1" x14ac:dyDescent="0.3"/>
    <row r="453" s="1" customFormat="1" x14ac:dyDescent="0.3"/>
    <row r="454" s="1" customFormat="1" x14ac:dyDescent="0.3"/>
    <row r="455" s="1" customFormat="1" x14ac:dyDescent="0.3"/>
    <row r="456" s="1" customFormat="1" x14ac:dyDescent="0.3"/>
    <row r="457" s="1" customFormat="1" x14ac:dyDescent="0.3"/>
    <row r="458" s="1" customFormat="1" x14ac:dyDescent="0.3"/>
    <row r="459" s="1" customFormat="1" x14ac:dyDescent="0.3"/>
    <row r="460" s="1" customFormat="1" x14ac:dyDescent="0.3"/>
    <row r="461" s="1" customFormat="1" x14ac:dyDescent="0.3"/>
    <row r="462" s="1" customFormat="1" x14ac:dyDescent="0.3"/>
    <row r="463" s="1" customFormat="1" x14ac:dyDescent="0.3"/>
    <row r="464" s="1" customFormat="1" x14ac:dyDescent="0.3"/>
    <row r="465" s="1" customFormat="1" x14ac:dyDescent="0.3"/>
    <row r="466" s="1" customFormat="1" x14ac:dyDescent="0.3"/>
    <row r="467" s="1" customFormat="1" x14ac:dyDescent="0.3"/>
    <row r="468" s="1" customFormat="1" x14ac:dyDescent="0.3"/>
    <row r="469" s="1" customFormat="1" x14ac:dyDescent="0.3"/>
    <row r="470" s="1" customFormat="1" x14ac:dyDescent="0.3"/>
    <row r="471" s="1" customFormat="1" x14ac:dyDescent="0.3"/>
    <row r="472" s="1" customFormat="1" x14ac:dyDescent="0.3"/>
    <row r="473" s="1" customFormat="1" x14ac:dyDescent="0.3"/>
    <row r="474" s="1" customFormat="1" x14ac:dyDescent="0.3"/>
    <row r="475" s="1" customFormat="1" x14ac:dyDescent="0.3"/>
    <row r="476" s="1" customFormat="1" x14ac:dyDescent="0.3"/>
    <row r="477" s="1" customFormat="1" x14ac:dyDescent="0.3"/>
    <row r="478" s="1" customFormat="1" x14ac:dyDescent="0.3"/>
    <row r="479" s="1" customFormat="1" x14ac:dyDescent="0.3"/>
    <row r="480" s="1" customFormat="1" x14ac:dyDescent="0.3"/>
    <row r="481" s="1" customFormat="1" x14ac:dyDescent="0.3"/>
    <row r="482" s="1" customFormat="1" x14ac:dyDescent="0.3"/>
    <row r="483" s="1" customFormat="1" x14ac:dyDescent="0.3"/>
    <row r="484" s="1" customFormat="1" x14ac:dyDescent="0.3"/>
    <row r="485" s="1" customFormat="1" x14ac:dyDescent="0.3"/>
    <row r="486" s="1" customFormat="1" x14ac:dyDescent="0.3"/>
    <row r="487" s="1" customFormat="1" x14ac:dyDescent="0.3"/>
    <row r="488" s="1" customFormat="1" x14ac:dyDescent="0.3"/>
    <row r="489" s="1" customFormat="1" x14ac:dyDescent="0.3"/>
    <row r="490" s="1" customFormat="1" x14ac:dyDescent="0.3"/>
    <row r="491" s="1" customFormat="1" x14ac:dyDescent="0.3"/>
    <row r="492" s="1" customFormat="1" x14ac:dyDescent="0.3"/>
    <row r="493" s="1" customFormat="1" x14ac:dyDescent="0.3"/>
    <row r="494" s="1" customFormat="1" x14ac:dyDescent="0.3"/>
    <row r="495" s="1" customFormat="1" x14ac:dyDescent="0.3"/>
    <row r="496" s="1" customFormat="1" x14ac:dyDescent="0.3"/>
    <row r="497" s="1" customFormat="1" x14ac:dyDescent="0.3"/>
    <row r="498" s="1" customFormat="1" x14ac:dyDescent="0.3"/>
    <row r="499" s="1" customFormat="1" x14ac:dyDescent="0.3"/>
    <row r="500" s="1" customFormat="1" x14ac:dyDescent="0.3"/>
    <row r="501" s="1" customFormat="1" x14ac:dyDescent="0.3"/>
    <row r="502" s="1" customFormat="1" x14ac:dyDescent="0.3"/>
    <row r="503" s="1" customFormat="1" x14ac:dyDescent="0.3"/>
    <row r="504" s="1" customFormat="1" x14ac:dyDescent="0.3"/>
    <row r="505" s="1" customFormat="1" x14ac:dyDescent="0.3"/>
    <row r="506" s="1" customFormat="1" x14ac:dyDescent="0.3"/>
    <row r="507" s="1" customFormat="1" x14ac:dyDescent="0.3"/>
    <row r="508" s="1" customFormat="1" x14ac:dyDescent="0.3"/>
    <row r="509" s="1" customFormat="1" x14ac:dyDescent="0.3"/>
    <row r="510" s="1" customFormat="1" x14ac:dyDescent="0.3"/>
    <row r="511" s="1" customFormat="1" x14ac:dyDescent="0.3"/>
    <row r="512" s="1" customFormat="1" x14ac:dyDescent="0.3"/>
    <row r="513" s="1" customFormat="1" x14ac:dyDescent="0.3"/>
    <row r="514" s="1" customFormat="1" x14ac:dyDescent="0.3"/>
    <row r="515" s="1" customFormat="1" x14ac:dyDescent="0.3"/>
    <row r="516" s="1" customFormat="1" x14ac:dyDescent="0.3"/>
    <row r="517" s="1" customFormat="1" x14ac:dyDescent="0.3"/>
    <row r="518" s="1" customFormat="1" x14ac:dyDescent="0.3"/>
    <row r="519" s="1" customFormat="1" x14ac:dyDescent="0.3"/>
    <row r="520" s="1" customFormat="1" x14ac:dyDescent="0.3"/>
    <row r="521" s="1" customFormat="1" x14ac:dyDescent="0.3"/>
    <row r="522" s="1" customFormat="1" x14ac:dyDescent="0.3"/>
    <row r="523" s="1" customFormat="1" x14ac:dyDescent="0.3"/>
    <row r="524" s="1" customFormat="1" x14ac:dyDescent="0.3"/>
    <row r="525" s="1" customFormat="1" x14ac:dyDescent="0.3"/>
    <row r="526" s="1" customFormat="1" x14ac:dyDescent="0.3"/>
    <row r="527" s="1" customFormat="1" x14ac:dyDescent="0.3"/>
    <row r="528" s="1" customFormat="1" x14ac:dyDescent="0.3"/>
    <row r="529" s="1" customFormat="1" x14ac:dyDescent="0.3"/>
    <row r="530" s="1" customFormat="1" x14ac:dyDescent="0.3"/>
    <row r="531" s="1" customFormat="1" x14ac:dyDescent="0.3"/>
    <row r="532" s="1" customFormat="1" x14ac:dyDescent="0.3"/>
    <row r="533" s="1" customFormat="1" x14ac:dyDescent="0.3"/>
    <row r="534" s="1" customFormat="1" x14ac:dyDescent="0.3"/>
    <row r="535" s="1" customFormat="1" x14ac:dyDescent="0.3"/>
    <row r="536" s="1" customFormat="1" x14ac:dyDescent="0.3"/>
    <row r="537" s="1" customFormat="1" x14ac:dyDescent="0.3"/>
    <row r="538" s="1" customFormat="1" x14ac:dyDescent="0.3"/>
    <row r="539" s="1" customFormat="1" x14ac:dyDescent="0.3"/>
    <row r="540" s="1" customFormat="1" x14ac:dyDescent="0.3"/>
    <row r="541" s="1" customFormat="1" x14ac:dyDescent="0.3"/>
    <row r="542" s="1" customFormat="1" x14ac:dyDescent="0.3"/>
    <row r="543" s="1" customFormat="1" x14ac:dyDescent="0.3"/>
    <row r="544" s="1" customFormat="1" x14ac:dyDescent="0.3"/>
    <row r="545" s="1" customFormat="1" x14ac:dyDescent="0.3"/>
    <row r="546" s="1" customFormat="1" x14ac:dyDescent="0.3"/>
    <row r="547" s="1" customFormat="1" x14ac:dyDescent="0.3"/>
    <row r="548" s="1" customFormat="1" x14ac:dyDescent="0.3"/>
    <row r="549" s="1" customFormat="1" x14ac:dyDescent="0.3"/>
    <row r="550" s="1" customFormat="1" x14ac:dyDescent="0.3"/>
    <row r="551" s="1" customFormat="1" x14ac:dyDescent="0.3"/>
    <row r="552" s="1" customFormat="1" x14ac:dyDescent="0.3"/>
    <row r="553" s="1" customFormat="1" x14ac:dyDescent="0.3"/>
    <row r="554" s="1" customFormat="1" x14ac:dyDescent="0.3"/>
    <row r="555" s="1" customFormat="1" x14ac:dyDescent="0.3"/>
    <row r="556" s="1" customFormat="1" x14ac:dyDescent="0.3"/>
    <row r="557" s="1" customFormat="1" x14ac:dyDescent="0.3"/>
    <row r="558" s="1" customFormat="1" x14ac:dyDescent="0.3"/>
    <row r="559" s="1" customFormat="1" x14ac:dyDescent="0.3"/>
    <row r="560" s="1" customFormat="1" x14ac:dyDescent="0.3"/>
    <row r="561" s="1" customFormat="1" x14ac:dyDescent="0.3"/>
    <row r="562" s="1" customFormat="1" x14ac:dyDescent="0.3"/>
    <row r="563" s="1" customFormat="1" x14ac:dyDescent="0.3"/>
    <row r="564" s="1" customFormat="1" x14ac:dyDescent="0.3"/>
    <row r="565" s="1" customFormat="1" x14ac:dyDescent="0.3"/>
    <row r="566" s="1" customFormat="1" x14ac:dyDescent="0.3"/>
    <row r="567" s="1" customFormat="1" x14ac:dyDescent="0.3"/>
    <row r="568" s="1" customFormat="1" x14ac:dyDescent="0.3"/>
    <row r="569" s="1" customFormat="1" x14ac:dyDescent="0.3"/>
    <row r="570" s="1" customFormat="1" x14ac:dyDescent="0.3"/>
    <row r="571" s="1" customFormat="1" x14ac:dyDescent="0.3"/>
    <row r="572" s="1" customFormat="1" x14ac:dyDescent="0.3"/>
    <row r="573" s="1" customFormat="1" x14ac:dyDescent="0.3"/>
    <row r="574" s="1" customFormat="1" x14ac:dyDescent="0.3"/>
    <row r="575" s="1" customFormat="1" x14ac:dyDescent="0.3"/>
    <row r="576" s="1" customFormat="1" x14ac:dyDescent="0.3"/>
    <row r="577" s="1" customFormat="1" x14ac:dyDescent="0.3"/>
    <row r="578" s="1" customFormat="1" x14ac:dyDescent="0.3"/>
    <row r="579" s="1" customFormat="1" x14ac:dyDescent="0.3"/>
    <row r="580" s="1" customFormat="1" x14ac:dyDescent="0.3"/>
    <row r="581" s="1" customFormat="1" x14ac:dyDescent="0.3"/>
    <row r="582" s="1" customFormat="1" x14ac:dyDescent="0.3"/>
    <row r="583" s="1" customFormat="1" x14ac:dyDescent="0.3"/>
    <row r="584" s="1" customFormat="1" x14ac:dyDescent="0.3"/>
    <row r="585" s="1" customFormat="1" x14ac:dyDescent="0.3"/>
    <row r="586" s="1" customFormat="1" x14ac:dyDescent="0.3"/>
    <row r="587" s="1" customFormat="1" x14ac:dyDescent="0.3"/>
    <row r="588" s="1" customFormat="1" x14ac:dyDescent="0.3"/>
    <row r="589" s="1" customFormat="1" x14ac:dyDescent="0.3"/>
    <row r="590" s="1" customFormat="1" x14ac:dyDescent="0.3"/>
    <row r="591" s="1" customFormat="1" x14ac:dyDescent="0.3"/>
    <row r="592" s="1" customFormat="1" x14ac:dyDescent="0.3"/>
    <row r="593" s="1" customFormat="1" x14ac:dyDescent="0.3"/>
    <row r="594" s="1" customFormat="1" x14ac:dyDescent="0.3"/>
    <row r="595" s="1" customFormat="1" x14ac:dyDescent="0.3"/>
    <row r="596" s="1" customFormat="1" x14ac:dyDescent="0.3"/>
    <row r="597" s="1" customFormat="1" x14ac:dyDescent="0.3"/>
    <row r="598" s="1" customFormat="1" x14ac:dyDescent="0.3"/>
    <row r="599" s="1" customFormat="1" x14ac:dyDescent="0.3"/>
    <row r="600" s="1" customFormat="1" x14ac:dyDescent="0.3"/>
    <row r="601" s="1" customFormat="1" x14ac:dyDescent="0.3"/>
    <row r="602" s="1" customFormat="1" x14ac:dyDescent="0.3"/>
    <row r="603" s="1" customFormat="1" x14ac:dyDescent="0.3"/>
    <row r="604" s="1" customFormat="1" x14ac:dyDescent="0.3"/>
    <row r="605" s="1" customFormat="1" x14ac:dyDescent="0.3"/>
    <row r="606" s="1" customFormat="1" x14ac:dyDescent="0.3"/>
    <row r="607" s="1" customFormat="1" x14ac:dyDescent="0.3"/>
    <row r="608" s="1" customFormat="1" x14ac:dyDescent="0.3"/>
    <row r="609" s="1" customFormat="1" x14ac:dyDescent="0.3"/>
    <row r="610" s="1" customFormat="1" x14ac:dyDescent="0.3"/>
    <row r="611" s="1" customFormat="1" x14ac:dyDescent="0.3"/>
    <row r="612" s="1" customFormat="1" x14ac:dyDescent="0.3"/>
    <row r="613" s="1" customFormat="1" x14ac:dyDescent="0.3"/>
    <row r="614" s="1" customFormat="1" x14ac:dyDescent="0.3"/>
    <row r="615" s="1" customFormat="1" x14ac:dyDescent="0.3"/>
    <row r="616" s="1" customFormat="1" x14ac:dyDescent="0.3"/>
    <row r="617" s="1" customFormat="1" x14ac:dyDescent="0.3"/>
    <row r="618" s="1" customFormat="1" x14ac:dyDescent="0.3"/>
    <row r="619" s="1" customFormat="1" x14ac:dyDescent="0.3"/>
    <row r="620" s="1" customFormat="1" x14ac:dyDescent="0.3"/>
    <row r="621" s="1" customFormat="1" x14ac:dyDescent="0.3"/>
    <row r="622" s="1" customFormat="1" x14ac:dyDescent="0.3"/>
    <row r="623" s="1" customFormat="1" x14ac:dyDescent="0.3"/>
    <row r="624" s="1" customFormat="1" x14ac:dyDescent="0.3"/>
    <row r="625" s="1" customFormat="1" x14ac:dyDescent="0.3"/>
    <row r="626" s="1" customFormat="1" x14ac:dyDescent="0.3"/>
    <row r="627" s="1" customFormat="1" x14ac:dyDescent="0.3"/>
    <row r="628" s="1" customFormat="1" x14ac:dyDescent="0.3"/>
    <row r="629" s="1" customFormat="1" x14ac:dyDescent="0.3"/>
    <row r="630" s="1" customFormat="1" x14ac:dyDescent="0.3"/>
    <row r="631" s="1" customFormat="1" x14ac:dyDescent="0.3"/>
    <row r="632" s="1" customFormat="1" x14ac:dyDescent="0.3"/>
    <row r="633" s="1" customFormat="1" x14ac:dyDescent="0.3"/>
    <row r="634" s="1" customFormat="1" x14ac:dyDescent="0.3"/>
    <row r="635" s="1" customFormat="1" x14ac:dyDescent="0.3"/>
    <row r="636" s="1" customFormat="1" x14ac:dyDescent="0.3"/>
    <row r="637" s="1" customFormat="1" x14ac:dyDescent="0.3"/>
    <row r="638" s="1" customFormat="1" x14ac:dyDescent="0.3"/>
    <row r="639" s="1" customFormat="1" x14ac:dyDescent="0.3"/>
    <row r="640" s="1" customFormat="1" x14ac:dyDescent="0.3"/>
    <row r="641" s="1" customFormat="1" x14ac:dyDescent="0.3"/>
    <row r="642" s="1" customFormat="1" x14ac:dyDescent="0.3"/>
    <row r="643" s="1" customFormat="1" x14ac:dyDescent="0.3"/>
    <row r="644" s="1" customFormat="1" x14ac:dyDescent="0.3"/>
    <row r="645" s="1" customFormat="1" x14ac:dyDescent="0.3"/>
    <row r="646" s="1" customFormat="1" x14ac:dyDescent="0.3"/>
    <row r="647" s="1" customFormat="1" x14ac:dyDescent="0.3"/>
    <row r="648" s="1" customFormat="1" x14ac:dyDescent="0.3"/>
    <row r="649" s="1" customFormat="1" x14ac:dyDescent="0.3"/>
    <row r="650" s="1" customFormat="1" x14ac:dyDescent="0.3"/>
    <row r="651" s="1" customFormat="1" x14ac:dyDescent="0.3"/>
    <row r="652" s="1" customFormat="1" x14ac:dyDescent="0.3"/>
    <row r="653" s="1" customFormat="1" x14ac:dyDescent="0.3"/>
    <row r="654" s="1" customFormat="1" x14ac:dyDescent="0.3"/>
    <row r="655" s="1" customFormat="1" x14ac:dyDescent="0.3"/>
    <row r="656" s="1" customFormat="1" x14ac:dyDescent="0.3"/>
    <row r="657" s="1" customFormat="1" x14ac:dyDescent="0.3"/>
    <row r="658" s="1" customFormat="1" x14ac:dyDescent="0.3"/>
    <row r="659" s="1" customFormat="1" x14ac:dyDescent="0.3"/>
    <row r="660" s="1" customFormat="1" x14ac:dyDescent="0.3"/>
    <row r="661" s="1" customFormat="1" x14ac:dyDescent="0.3"/>
    <row r="662" s="1" customFormat="1" x14ac:dyDescent="0.3"/>
    <row r="663" s="1" customFormat="1" x14ac:dyDescent="0.3"/>
    <row r="664" s="1" customFormat="1" x14ac:dyDescent="0.3"/>
    <row r="665" s="1" customFormat="1" x14ac:dyDescent="0.3"/>
    <row r="666" s="1" customFormat="1" x14ac:dyDescent="0.3"/>
    <row r="667" s="1" customFormat="1" x14ac:dyDescent="0.3"/>
    <row r="668" s="1" customFormat="1" x14ac:dyDescent="0.3"/>
    <row r="669" s="1" customFormat="1" x14ac:dyDescent="0.3"/>
    <row r="670" s="1" customFormat="1" x14ac:dyDescent="0.3"/>
    <row r="671" s="1" customFormat="1" x14ac:dyDescent="0.3"/>
    <row r="672" s="1" customFormat="1" x14ac:dyDescent="0.3"/>
    <row r="673" s="1" customFormat="1" x14ac:dyDescent="0.3"/>
    <row r="674" s="1" customFormat="1" x14ac:dyDescent="0.3"/>
    <row r="675" s="1" customFormat="1" x14ac:dyDescent="0.3"/>
    <row r="676" s="1" customFormat="1" x14ac:dyDescent="0.3"/>
    <row r="677" s="1" customFormat="1" x14ac:dyDescent="0.3"/>
    <row r="678" s="1" customFormat="1" x14ac:dyDescent="0.3"/>
    <row r="679" s="1" customFormat="1" x14ac:dyDescent="0.3"/>
    <row r="680" s="1" customFormat="1" x14ac:dyDescent="0.3"/>
    <row r="681" s="1" customFormat="1" x14ac:dyDescent="0.3"/>
    <row r="682" s="1" customFormat="1" x14ac:dyDescent="0.3"/>
    <row r="683" s="1" customFormat="1" x14ac:dyDescent="0.3"/>
    <row r="684" s="1" customFormat="1" x14ac:dyDescent="0.3"/>
    <row r="685" s="1" customFormat="1" x14ac:dyDescent="0.3"/>
    <row r="686" s="1" customFormat="1" x14ac:dyDescent="0.3"/>
    <row r="687" s="1" customFormat="1" x14ac:dyDescent="0.3"/>
    <row r="688" s="1" customFormat="1" x14ac:dyDescent="0.3"/>
    <row r="689" s="1" customFormat="1" x14ac:dyDescent="0.3"/>
    <row r="690" s="1" customFormat="1" x14ac:dyDescent="0.3"/>
    <row r="691" s="1" customFormat="1" x14ac:dyDescent="0.3"/>
    <row r="692" s="1" customFormat="1" x14ac:dyDescent="0.3"/>
    <row r="693" s="1" customFormat="1" x14ac:dyDescent="0.3"/>
    <row r="694" s="1" customFormat="1" x14ac:dyDescent="0.3"/>
    <row r="695" s="1" customFormat="1" x14ac:dyDescent="0.3"/>
    <row r="696" s="1" customFormat="1" x14ac:dyDescent="0.3"/>
    <row r="697" s="1" customFormat="1" x14ac:dyDescent="0.3"/>
    <row r="698" s="1" customFormat="1" x14ac:dyDescent="0.3"/>
    <row r="699" s="1" customFormat="1" x14ac:dyDescent="0.3"/>
    <row r="700" s="1" customFormat="1" x14ac:dyDescent="0.3"/>
    <row r="701" s="1" customFormat="1" x14ac:dyDescent="0.3"/>
    <row r="702" s="1" customFormat="1" x14ac:dyDescent="0.3"/>
    <row r="703" s="1" customFormat="1" x14ac:dyDescent="0.3"/>
    <row r="704" s="1" customFormat="1" x14ac:dyDescent="0.3"/>
    <row r="705" s="1" customFormat="1" x14ac:dyDescent="0.3"/>
    <row r="706" s="1" customFormat="1" x14ac:dyDescent="0.3"/>
    <row r="707" s="1" customFormat="1" x14ac:dyDescent="0.3"/>
    <row r="708" s="1" customFormat="1" x14ac:dyDescent="0.3"/>
    <row r="709" s="1" customFormat="1" x14ac:dyDescent="0.3"/>
    <row r="710" s="1" customFormat="1" x14ac:dyDescent="0.3"/>
    <row r="711" s="1" customFormat="1" x14ac:dyDescent="0.3"/>
    <row r="712" s="1" customFormat="1" x14ac:dyDescent="0.3"/>
    <row r="713" s="1" customFormat="1" x14ac:dyDescent="0.3"/>
    <row r="714" s="1" customFormat="1" x14ac:dyDescent="0.3"/>
    <row r="715" s="1" customFormat="1" x14ac:dyDescent="0.3"/>
    <row r="716" s="1" customFormat="1" x14ac:dyDescent="0.3"/>
    <row r="717" s="1" customFormat="1" x14ac:dyDescent="0.3"/>
    <row r="718" s="1" customFormat="1" x14ac:dyDescent="0.3"/>
    <row r="719" s="1" customFormat="1" x14ac:dyDescent="0.3"/>
    <row r="720" s="1" customFormat="1" x14ac:dyDescent="0.3"/>
    <row r="721" s="1" customFormat="1" x14ac:dyDescent="0.3"/>
    <row r="722" s="1" customFormat="1" x14ac:dyDescent="0.3"/>
    <row r="723" s="1" customFormat="1" x14ac:dyDescent="0.3"/>
    <row r="724" s="1" customFormat="1" x14ac:dyDescent="0.3"/>
    <row r="725" s="1" customFormat="1" x14ac:dyDescent="0.3"/>
    <row r="726" s="1" customFormat="1" x14ac:dyDescent="0.3"/>
    <row r="727" s="1" customFormat="1" x14ac:dyDescent="0.3"/>
    <row r="728" s="1" customFormat="1" x14ac:dyDescent="0.3"/>
    <row r="729" s="1" customFormat="1" x14ac:dyDescent="0.3"/>
    <row r="730" s="1" customFormat="1" x14ac:dyDescent="0.3"/>
    <row r="731" s="1" customFormat="1" x14ac:dyDescent="0.3"/>
    <row r="732" s="1" customFormat="1" x14ac:dyDescent="0.3"/>
    <row r="733" s="1" customFormat="1" x14ac:dyDescent="0.3"/>
  </sheetData>
  <mergeCells count="35">
    <mergeCell ref="B1:F2"/>
    <mergeCell ref="B4:H4"/>
    <mergeCell ref="B16:C16"/>
    <mergeCell ref="D5:H5"/>
    <mergeCell ref="D6:H6"/>
    <mergeCell ref="B8:C8"/>
    <mergeCell ref="B10:C10"/>
    <mergeCell ref="B11:C11"/>
    <mergeCell ref="B12:C12"/>
    <mergeCell ref="B13:C13"/>
    <mergeCell ref="B14:C14"/>
    <mergeCell ref="B15:C15"/>
    <mergeCell ref="B40:C40"/>
    <mergeCell ref="B29:C29"/>
    <mergeCell ref="B30:C30"/>
    <mergeCell ref="B31:C31"/>
    <mergeCell ref="B32:C32"/>
    <mergeCell ref="B33:C33"/>
    <mergeCell ref="B34:C34"/>
    <mergeCell ref="B35:C35"/>
    <mergeCell ref="B36:C36"/>
    <mergeCell ref="B37:C37"/>
    <mergeCell ref="B39:C39"/>
    <mergeCell ref="B28:C28"/>
    <mergeCell ref="B17:C17"/>
    <mergeCell ref="B18:C18"/>
    <mergeCell ref="B19:C19"/>
    <mergeCell ref="B20:C20"/>
    <mergeCell ref="B21:C21"/>
    <mergeCell ref="B23:C23"/>
    <mergeCell ref="B24:C24"/>
    <mergeCell ref="B25:C25"/>
    <mergeCell ref="B26:C26"/>
    <mergeCell ref="B27:C27"/>
    <mergeCell ref="B22:C22"/>
  </mergeCells>
  <pageMargins left="0.64" right="0.19685039370078741" top="0.22" bottom="0.28000000000000003" header="0.37" footer="0.17"/>
  <pageSetup paperSize="9" scale="73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2010F4-A366-4521-80B8-F8DFFBC24F30}">
  <sheetPr>
    <pageSetUpPr fitToPage="1"/>
  </sheetPr>
  <dimension ref="A1:BT703"/>
  <sheetViews>
    <sheetView tabSelected="1" workbookViewId="0">
      <selection activeCell="L10" sqref="L10"/>
    </sheetView>
  </sheetViews>
  <sheetFormatPr baseColWidth="10" defaultColWidth="11.44140625" defaultRowHeight="13.8" x14ac:dyDescent="0.3"/>
  <cols>
    <col min="1" max="1" width="3.5546875" style="1" customWidth="1"/>
    <col min="2" max="2" width="3.6640625" style="1" customWidth="1"/>
    <col min="3" max="3" width="26.44140625" style="3" customWidth="1"/>
    <col min="4" max="4" width="27.33203125" style="3" customWidth="1"/>
    <col min="5" max="9" width="15.6640625" style="3" customWidth="1"/>
    <col min="10" max="10" width="4.44140625" style="1" customWidth="1"/>
    <col min="11" max="32" width="11.44140625" style="1"/>
    <col min="33" max="16384" width="11.44140625" style="3"/>
  </cols>
  <sheetData>
    <row r="1" spans="1:32" ht="23.25" customHeight="1" x14ac:dyDescent="0.3">
      <c r="C1" s="138" t="s">
        <v>56</v>
      </c>
      <c r="D1" s="138"/>
      <c r="E1" s="138"/>
      <c r="F1" s="138"/>
      <c r="G1" s="138"/>
      <c r="H1" s="65"/>
      <c r="I1" s="2"/>
    </row>
    <row r="2" spans="1:32" ht="24.6" customHeight="1" x14ac:dyDescent="0.3">
      <c r="C2" s="138"/>
      <c r="D2" s="138"/>
      <c r="E2" s="138"/>
      <c r="F2" s="138"/>
      <c r="G2" s="138"/>
      <c r="H2" s="4"/>
      <c r="I2" s="4"/>
    </row>
    <row r="3" spans="1:32" ht="22.5" customHeight="1" x14ac:dyDescent="0.3">
      <c r="C3" s="128" t="s">
        <v>44</v>
      </c>
      <c r="D3" s="128"/>
      <c r="E3" s="128"/>
      <c r="F3" s="128"/>
      <c r="G3" s="128"/>
      <c r="H3" s="128"/>
      <c r="I3" s="128"/>
    </row>
    <row r="4" spans="1:32" ht="14.25" customHeight="1" x14ac:dyDescent="0.3">
      <c r="C4" s="4"/>
      <c r="D4" s="4"/>
      <c r="E4" s="124"/>
      <c r="F4" s="124"/>
      <c r="G4" s="124"/>
      <c r="H4" s="124"/>
      <c r="I4" s="124"/>
    </row>
    <row r="5" spans="1:32" ht="17.25" customHeight="1" x14ac:dyDescent="0.3">
      <c r="C5" s="7" t="s">
        <v>53</v>
      </c>
      <c r="D5" s="66"/>
      <c r="E5" s="125" t="s">
        <v>0</v>
      </c>
      <c r="F5" s="125"/>
      <c r="G5" s="125"/>
      <c r="H5" s="125"/>
      <c r="I5" s="125"/>
      <c r="J5" s="67"/>
      <c r="K5" s="67"/>
      <c r="L5" s="67"/>
      <c r="M5" s="67"/>
    </row>
    <row r="6" spans="1:32" s="1" customFormat="1" ht="2.25" customHeight="1" thickBot="1" x14ac:dyDescent="0.35">
      <c r="C6" s="66"/>
      <c r="D6" s="66"/>
      <c r="E6" s="68"/>
      <c r="F6" s="68"/>
      <c r="G6" s="68"/>
      <c r="H6" s="68"/>
      <c r="I6" s="68"/>
      <c r="J6" s="67"/>
      <c r="K6" s="67"/>
      <c r="L6" s="67"/>
      <c r="M6" s="67"/>
    </row>
    <row r="7" spans="1:32" ht="21" customHeight="1" thickBot="1" x14ac:dyDescent="0.35">
      <c r="C7" s="139" t="s">
        <v>46</v>
      </c>
      <c r="D7" s="139"/>
      <c r="E7" s="13" t="s">
        <v>48</v>
      </c>
      <c r="F7" s="13" t="s">
        <v>41</v>
      </c>
      <c r="G7" s="69" t="s">
        <v>42</v>
      </c>
      <c r="H7" s="69" t="s">
        <v>43</v>
      </c>
      <c r="I7" s="14" t="s">
        <v>49</v>
      </c>
    </row>
    <row r="8" spans="1:32" ht="20.25" customHeight="1" x14ac:dyDescent="0.3">
      <c r="C8" s="117" t="s">
        <v>47</v>
      </c>
      <c r="D8" s="140"/>
      <c r="E8" s="70"/>
      <c r="F8" s="70"/>
      <c r="G8" s="71"/>
      <c r="H8" s="71"/>
      <c r="I8" s="72"/>
    </row>
    <row r="9" spans="1:32" ht="20.25" customHeight="1" x14ac:dyDescent="0.3">
      <c r="C9" s="119" t="s">
        <v>45</v>
      </c>
      <c r="D9" s="120"/>
      <c r="E9" s="73"/>
      <c r="F9" s="73"/>
      <c r="G9" s="74"/>
      <c r="H9" s="74"/>
      <c r="I9" s="75"/>
    </row>
    <row r="10" spans="1:32" s="15" customFormat="1" ht="20.25" customHeight="1" x14ac:dyDescent="0.3">
      <c r="A10" s="12"/>
      <c r="B10" s="12"/>
      <c r="C10" s="119" t="s">
        <v>30</v>
      </c>
      <c r="D10" s="120"/>
      <c r="E10" s="76"/>
      <c r="F10" s="76"/>
      <c r="G10" s="77"/>
      <c r="H10" s="77"/>
      <c r="I10" s="78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2"/>
      <c r="AA10" s="12"/>
      <c r="AB10" s="12"/>
      <c r="AC10" s="12"/>
      <c r="AD10" s="12"/>
      <c r="AE10" s="12"/>
      <c r="AF10" s="12"/>
    </row>
    <row r="11" spans="1:32" s="15" customFormat="1" ht="20.25" customHeight="1" x14ac:dyDescent="0.3">
      <c r="A11" s="12"/>
      <c r="B11" s="12"/>
      <c r="C11" s="132" t="s">
        <v>31</v>
      </c>
      <c r="D11" s="133"/>
      <c r="E11" s="76"/>
      <c r="F11" s="76"/>
      <c r="G11" s="77"/>
      <c r="H11" s="77"/>
      <c r="I11" s="78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2"/>
      <c r="AA11" s="12"/>
      <c r="AB11" s="12"/>
      <c r="AC11" s="12"/>
      <c r="AD11" s="12"/>
      <c r="AE11" s="12"/>
      <c r="AF11" s="12"/>
    </row>
    <row r="12" spans="1:32" ht="20.25" customHeight="1" thickBot="1" x14ac:dyDescent="0.35">
      <c r="C12" s="134" t="s">
        <v>32</v>
      </c>
      <c r="D12" s="141"/>
      <c r="E12" s="79">
        <f>E8+E9+E10+E11</f>
        <v>0</v>
      </c>
      <c r="F12" s="79">
        <f t="shared" ref="F12:G12" si="0">F8+F9+F10+F11</f>
        <v>0</v>
      </c>
      <c r="G12" s="79">
        <f t="shared" si="0"/>
        <v>0</v>
      </c>
      <c r="H12" s="79">
        <f t="shared" ref="H12:I12" si="1">H8+H9+H10+H11</f>
        <v>0</v>
      </c>
      <c r="I12" s="80">
        <f t="shared" si="1"/>
        <v>0</v>
      </c>
    </row>
    <row r="13" spans="1:32" s="15" customFormat="1" ht="20.25" customHeight="1" x14ac:dyDescent="0.3">
      <c r="A13" s="12"/>
      <c r="B13" s="12"/>
      <c r="C13" s="117" t="s">
        <v>33</v>
      </c>
      <c r="D13" s="118"/>
      <c r="E13" s="81"/>
      <c r="F13" s="81"/>
      <c r="G13" s="82"/>
      <c r="H13" s="82"/>
      <c r="I13" s="83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  <c r="W13" s="12"/>
      <c r="X13" s="12"/>
      <c r="Y13" s="12"/>
      <c r="Z13" s="12"/>
      <c r="AA13" s="12"/>
      <c r="AB13" s="12"/>
      <c r="AC13" s="12"/>
      <c r="AD13" s="12"/>
      <c r="AE13" s="12"/>
      <c r="AF13" s="12"/>
    </row>
    <row r="14" spans="1:32" s="15" customFormat="1" ht="20.25" customHeight="1" x14ac:dyDescent="0.3">
      <c r="A14" s="12"/>
      <c r="B14" s="12"/>
      <c r="C14" s="132" t="s">
        <v>34</v>
      </c>
      <c r="D14" s="133"/>
      <c r="E14" s="76"/>
      <c r="F14" s="76"/>
      <c r="G14" s="77"/>
      <c r="H14" s="77"/>
      <c r="I14" s="78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/>
      <c r="V14" s="12"/>
      <c r="W14" s="12"/>
      <c r="X14" s="12"/>
      <c r="Y14" s="12"/>
      <c r="Z14" s="12"/>
      <c r="AA14" s="12"/>
      <c r="AB14" s="12"/>
      <c r="AC14" s="12"/>
      <c r="AD14" s="12"/>
      <c r="AE14" s="12"/>
      <c r="AF14" s="12"/>
    </row>
    <row r="15" spans="1:32" s="15" customFormat="1" ht="20.25" customHeight="1" x14ac:dyDescent="0.3">
      <c r="A15" s="12"/>
      <c r="B15" s="12"/>
      <c r="C15" s="132" t="s">
        <v>35</v>
      </c>
      <c r="D15" s="133"/>
      <c r="E15" s="76">
        <f>'1. Compte de résultats'!D40</f>
        <v>0</v>
      </c>
      <c r="F15" s="76">
        <f>'1. Compte de résultats'!E40</f>
        <v>0</v>
      </c>
      <c r="G15" s="76">
        <f>'1. Compte de résultats'!F40</f>
        <v>0</v>
      </c>
      <c r="H15" s="76">
        <f>'1. Compte de résultats'!G40</f>
        <v>0</v>
      </c>
      <c r="I15" s="78">
        <f>'1. Compte de résultats'!H40</f>
        <v>0</v>
      </c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</row>
    <row r="16" spans="1:32" s="15" customFormat="1" ht="20.25" customHeight="1" x14ac:dyDescent="0.3">
      <c r="A16" s="12"/>
      <c r="B16" s="12"/>
      <c r="C16" s="136" t="s">
        <v>50</v>
      </c>
      <c r="D16" s="137"/>
      <c r="E16" s="76"/>
      <c r="F16" s="76"/>
      <c r="G16" s="77"/>
      <c r="H16" s="77"/>
      <c r="I16" s="78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2"/>
      <c r="U16" s="12"/>
      <c r="V16" s="12"/>
      <c r="W16" s="12"/>
      <c r="X16" s="12"/>
      <c r="Y16" s="12"/>
      <c r="Z16" s="12"/>
      <c r="AA16" s="12"/>
      <c r="AB16" s="12"/>
      <c r="AC16" s="12"/>
      <c r="AD16" s="12"/>
      <c r="AE16" s="12"/>
      <c r="AF16" s="12"/>
    </row>
    <row r="17" spans="1:72" s="15" customFormat="1" ht="20.25" customHeight="1" x14ac:dyDescent="0.3">
      <c r="A17" s="12"/>
      <c r="B17" s="12"/>
      <c r="C17" s="119" t="s">
        <v>52</v>
      </c>
      <c r="D17" s="120"/>
      <c r="E17" s="76"/>
      <c r="F17" s="76"/>
      <c r="G17" s="77"/>
      <c r="H17" s="77"/>
      <c r="I17" s="78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2"/>
      <c r="U17" s="12"/>
      <c r="V17" s="12"/>
      <c r="W17" s="12"/>
      <c r="X17" s="12"/>
      <c r="Y17" s="12"/>
      <c r="Z17" s="12"/>
      <c r="AA17" s="12"/>
      <c r="AB17" s="12"/>
      <c r="AC17" s="12"/>
      <c r="AD17" s="12"/>
      <c r="AE17" s="12"/>
      <c r="AF17" s="12"/>
    </row>
    <row r="18" spans="1:72" ht="20.25" customHeight="1" thickBot="1" x14ac:dyDescent="0.35">
      <c r="C18" s="134" t="s">
        <v>36</v>
      </c>
      <c r="D18" s="135"/>
      <c r="E18" s="84">
        <f>SUM(E13:E17)</f>
        <v>0</v>
      </c>
      <c r="F18" s="85">
        <f>SUM(F13:F17)</f>
        <v>0</v>
      </c>
      <c r="G18" s="84">
        <f>SUM(G13:G17)</f>
        <v>0</v>
      </c>
      <c r="H18" s="85">
        <f>SUM(H13:H17)</f>
        <v>0</v>
      </c>
      <c r="I18" s="80">
        <f>SUM(I13:I17)</f>
        <v>0</v>
      </c>
    </row>
    <row r="19" spans="1:72" ht="20.25" customHeight="1" thickBot="1" x14ac:dyDescent="0.35">
      <c r="C19" s="115" t="s">
        <v>37</v>
      </c>
      <c r="D19" s="116"/>
      <c r="E19" s="86">
        <f>E18-E12</f>
        <v>0</v>
      </c>
      <c r="F19" s="87">
        <f>F18-F12</f>
        <v>0</v>
      </c>
      <c r="G19" s="86">
        <f>G18-G12</f>
        <v>0</v>
      </c>
      <c r="H19" s="87">
        <f>H18-H12</f>
        <v>0</v>
      </c>
      <c r="I19" s="88">
        <f>I18-I12</f>
        <v>0</v>
      </c>
    </row>
    <row r="20" spans="1:72" ht="20.25" customHeight="1" thickBot="1" x14ac:dyDescent="0.35">
      <c r="C20" s="115" t="s">
        <v>54</v>
      </c>
      <c r="D20" s="116"/>
      <c r="E20" s="86"/>
      <c r="F20" s="87">
        <f>E20+F19</f>
        <v>0</v>
      </c>
      <c r="G20" s="87">
        <f>F20+G19</f>
        <v>0</v>
      </c>
      <c r="H20" s="87">
        <f>G20+H19</f>
        <v>0</v>
      </c>
      <c r="I20" s="88">
        <f>F20+I19</f>
        <v>0</v>
      </c>
    </row>
    <row r="21" spans="1:72" ht="33.75" customHeight="1" x14ac:dyDescent="0.3">
      <c r="C21" s="131" t="s">
        <v>55</v>
      </c>
      <c r="D21" s="131"/>
      <c r="E21" s="131"/>
      <c r="F21" s="131"/>
      <c r="G21" s="131"/>
      <c r="H21" s="131"/>
      <c r="I21" s="131"/>
    </row>
    <row r="22" spans="1:72" ht="14.25" customHeight="1" x14ac:dyDescent="0.3">
      <c r="C22" s="129"/>
      <c r="D22" s="129"/>
      <c r="E22" s="4"/>
      <c r="F22" s="129"/>
      <c r="G22" s="129"/>
      <c r="H22" s="129"/>
      <c r="I22" s="129"/>
    </row>
    <row r="23" spans="1:72" s="90" customFormat="1" ht="13.5" customHeight="1" x14ac:dyDescent="0.2">
      <c r="A23" s="89"/>
      <c r="B23" s="130"/>
      <c r="C23" s="130"/>
      <c r="D23" s="130"/>
      <c r="E23" s="130"/>
      <c r="F23" s="130"/>
      <c r="G23" s="130"/>
      <c r="H23" s="130"/>
      <c r="I23" s="130"/>
      <c r="J23" s="130"/>
      <c r="K23" s="130"/>
      <c r="L23" s="130"/>
      <c r="M23" s="130"/>
      <c r="N23" s="130"/>
      <c r="O23" s="130"/>
      <c r="P23" s="130"/>
      <c r="Q23" s="130"/>
      <c r="R23" s="130"/>
      <c r="S23" s="130"/>
      <c r="T23" s="130"/>
      <c r="U23" s="130"/>
      <c r="V23" s="130"/>
      <c r="W23" s="130"/>
      <c r="X23" s="130"/>
      <c r="Y23" s="130"/>
      <c r="Z23" s="130"/>
      <c r="AA23" s="130"/>
      <c r="AB23" s="130"/>
      <c r="AC23" s="130"/>
      <c r="AD23" s="130"/>
      <c r="AE23" s="130"/>
      <c r="AF23" s="130"/>
      <c r="AG23" s="130"/>
      <c r="AH23" s="130"/>
      <c r="AI23" s="130"/>
      <c r="AJ23" s="89"/>
      <c r="AK23" s="89"/>
      <c r="AL23" s="89"/>
      <c r="AM23" s="89"/>
      <c r="AN23" s="89"/>
      <c r="AO23" s="89"/>
      <c r="AP23" s="89"/>
      <c r="AQ23" s="89"/>
      <c r="AR23" s="89"/>
      <c r="AS23" s="89"/>
      <c r="AT23" s="89"/>
      <c r="AU23" s="89"/>
      <c r="AV23" s="89"/>
      <c r="AW23" s="89"/>
      <c r="AX23" s="89"/>
      <c r="AY23" s="89"/>
      <c r="AZ23" s="89"/>
      <c r="BA23" s="89"/>
      <c r="BB23" s="89"/>
      <c r="BC23" s="89"/>
      <c r="BD23" s="89"/>
      <c r="BE23" s="89"/>
      <c r="BF23" s="89"/>
      <c r="BG23" s="89"/>
      <c r="BH23" s="89"/>
      <c r="BI23" s="89"/>
      <c r="BJ23" s="89"/>
      <c r="BK23" s="89"/>
      <c r="BL23" s="89"/>
      <c r="BM23" s="89"/>
      <c r="BN23" s="89"/>
      <c r="BO23" s="89"/>
      <c r="BP23" s="89"/>
      <c r="BQ23" s="89"/>
      <c r="BR23" s="89"/>
      <c r="BS23" s="89"/>
      <c r="BT23" s="89"/>
    </row>
    <row r="24" spans="1:72" x14ac:dyDescent="0.3">
      <c r="C24" s="64"/>
      <c r="D24" s="64"/>
      <c r="E24" s="64"/>
      <c r="F24" s="64"/>
      <c r="G24" s="64"/>
      <c r="H24" s="64"/>
      <c r="I24" s="64"/>
    </row>
    <row r="25" spans="1:72" s="1" customFormat="1" x14ac:dyDescent="0.3">
      <c r="C25" s="64"/>
      <c r="D25" s="64"/>
      <c r="E25" s="64"/>
      <c r="F25" s="64"/>
      <c r="G25" s="64"/>
      <c r="H25" s="64"/>
      <c r="I25" s="64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3"/>
      <c r="BJ25" s="3"/>
      <c r="BK25" s="3"/>
      <c r="BL25" s="3"/>
      <c r="BM25" s="3"/>
      <c r="BN25" s="3"/>
      <c r="BO25" s="3"/>
      <c r="BP25" s="3"/>
      <c r="BQ25" s="3"/>
      <c r="BR25" s="3"/>
      <c r="BS25" s="3"/>
      <c r="BT25" s="3"/>
    </row>
    <row r="26" spans="1:72" s="1" customFormat="1" x14ac:dyDescent="0.3">
      <c r="C26" s="64"/>
      <c r="D26" s="64"/>
      <c r="E26" s="64"/>
      <c r="F26" s="64"/>
      <c r="G26" s="64"/>
      <c r="H26" s="64"/>
      <c r="I26" s="64"/>
      <c r="AG26" s="3"/>
      <c r="AH26" s="3"/>
      <c r="AI26" s="3"/>
      <c r="AJ26" s="3"/>
      <c r="AK26" s="3"/>
      <c r="AL26" s="3"/>
      <c r="AM26" s="3"/>
      <c r="AN26" s="3"/>
      <c r="AO26" s="3"/>
      <c r="AP26" s="3"/>
      <c r="AQ26" s="3"/>
      <c r="AR26" s="3"/>
      <c r="AS26" s="3"/>
      <c r="AT26" s="3"/>
      <c r="AU26" s="3"/>
      <c r="AV26" s="3"/>
      <c r="AW26" s="3"/>
      <c r="AX26" s="3"/>
      <c r="AY26" s="3"/>
      <c r="AZ26" s="3"/>
      <c r="BA26" s="3"/>
      <c r="BB26" s="3"/>
      <c r="BC26" s="3"/>
      <c r="BD26" s="3"/>
      <c r="BE26" s="3"/>
      <c r="BF26" s="3"/>
      <c r="BG26" s="3"/>
      <c r="BH26" s="3"/>
      <c r="BI26" s="3"/>
      <c r="BJ26" s="3"/>
      <c r="BK26" s="3"/>
      <c r="BL26" s="3"/>
      <c r="BM26" s="3"/>
      <c r="BN26" s="3"/>
      <c r="BO26" s="3"/>
      <c r="BP26" s="3"/>
      <c r="BQ26" s="3"/>
      <c r="BR26" s="3"/>
      <c r="BS26" s="3"/>
      <c r="BT26" s="3"/>
    </row>
    <row r="27" spans="1:72" s="1" customFormat="1" x14ac:dyDescent="0.3">
      <c r="C27" s="64"/>
      <c r="D27" s="64"/>
      <c r="E27" s="64"/>
      <c r="F27" s="64"/>
      <c r="G27" s="64"/>
      <c r="H27" s="64"/>
      <c r="I27" s="64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3"/>
      <c r="AW27" s="3"/>
      <c r="AX27" s="3"/>
      <c r="AY27" s="3"/>
      <c r="AZ27" s="3"/>
      <c r="BA27" s="3"/>
      <c r="BB27" s="3"/>
      <c r="BC27" s="3"/>
      <c r="BD27" s="3"/>
      <c r="BE27" s="3"/>
      <c r="BF27" s="3"/>
      <c r="BG27" s="3"/>
      <c r="BH27" s="3"/>
      <c r="BI27" s="3"/>
      <c r="BJ27" s="3"/>
      <c r="BK27" s="3"/>
      <c r="BL27" s="3"/>
      <c r="BM27" s="3"/>
      <c r="BN27" s="3"/>
      <c r="BO27" s="3"/>
      <c r="BP27" s="3"/>
      <c r="BQ27" s="3"/>
      <c r="BR27" s="3"/>
      <c r="BS27" s="3"/>
      <c r="BT27" s="3"/>
    </row>
    <row r="28" spans="1:72" s="1" customFormat="1" x14ac:dyDescent="0.3">
      <c r="C28" s="64"/>
      <c r="D28" s="64"/>
      <c r="E28" s="64"/>
      <c r="F28" s="64"/>
      <c r="G28" s="64"/>
      <c r="H28" s="64"/>
      <c r="I28" s="64"/>
      <c r="AG28" s="3"/>
      <c r="AH28" s="3"/>
      <c r="AI28" s="3"/>
      <c r="AJ28" s="3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  <c r="BD28" s="3"/>
      <c r="BE28" s="3"/>
      <c r="BF28" s="3"/>
      <c r="BG28" s="3"/>
      <c r="BH28" s="3"/>
      <c r="BI28" s="3"/>
      <c r="BJ28" s="3"/>
      <c r="BK28" s="3"/>
      <c r="BL28" s="3"/>
      <c r="BM28" s="3"/>
      <c r="BN28" s="3"/>
      <c r="BO28" s="3"/>
      <c r="BP28" s="3"/>
      <c r="BQ28" s="3"/>
      <c r="BR28" s="3"/>
      <c r="BS28" s="3"/>
      <c r="BT28" s="3"/>
    </row>
    <row r="29" spans="1:72" s="1" customFormat="1" x14ac:dyDescent="0.3">
      <c r="C29" s="64"/>
      <c r="D29" s="64"/>
      <c r="E29" s="64"/>
      <c r="F29" s="64"/>
      <c r="G29" s="64"/>
      <c r="H29" s="64"/>
      <c r="I29" s="64"/>
      <c r="AG29" s="3"/>
      <c r="AH29" s="3"/>
      <c r="AI29" s="3"/>
      <c r="AJ29" s="3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  <c r="BD29" s="3"/>
      <c r="BE29" s="3"/>
      <c r="BF29" s="3"/>
      <c r="BG29" s="3"/>
      <c r="BH29" s="3"/>
      <c r="BI29" s="3"/>
      <c r="BJ29" s="3"/>
      <c r="BK29" s="3"/>
      <c r="BL29" s="3"/>
      <c r="BM29" s="3"/>
      <c r="BN29" s="3"/>
      <c r="BO29" s="3"/>
      <c r="BP29" s="3"/>
      <c r="BQ29" s="3"/>
      <c r="BR29" s="3"/>
      <c r="BS29" s="3"/>
      <c r="BT29" s="3"/>
    </row>
    <row r="30" spans="1:72" s="1" customFormat="1" x14ac:dyDescent="0.3">
      <c r="C30" s="64"/>
      <c r="D30" s="64"/>
      <c r="E30" s="64"/>
      <c r="F30" s="64"/>
      <c r="G30" s="64"/>
      <c r="H30" s="64"/>
      <c r="I30" s="64"/>
      <c r="AG30" s="3"/>
      <c r="AH30" s="3"/>
      <c r="AI30" s="3"/>
      <c r="AJ30" s="3"/>
      <c r="AK30" s="3"/>
      <c r="AL30" s="3"/>
      <c r="AM30" s="3"/>
      <c r="AN30" s="3"/>
      <c r="AO30" s="3"/>
      <c r="AP30" s="3"/>
      <c r="AQ30" s="3"/>
      <c r="AR30" s="3"/>
      <c r="AS30" s="3"/>
      <c r="AT30" s="3"/>
      <c r="AU30" s="3"/>
      <c r="AV30" s="3"/>
      <c r="AW30" s="3"/>
      <c r="AX30" s="3"/>
      <c r="AY30" s="3"/>
      <c r="AZ30" s="3"/>
      <c r="BA30" s="3"/>
      <c r="BB30" s="3"/>
      <c r="BC30" s="3"/>
      <c r="BD30" s="3"/>
      <c r="BE30" s="3"/>
      <c r="BF30" s="3"/>
      <c r="BG30" s="3"/>
      <c r="BH30" s="3"/>
      <c r="BI30" s="3"/>
      <c r="BJ30" s="3"/>
      <c r="BK30" s="3"/>
      <c r="BL30" s="3"/>
      <c r="BM30" s="3"/>
      <c r="BN30" s="3"/>
      <c r="BO30" s="3"/>
      <c r="BP30" s="3"/>
      <c r="BQ30" s="3"/>
      <c r="BR30" s="3"/>
      <c r="BS30" s="3"/>
      <c r="BT30" s="3"/>
    </row>
    <row r="31" spans="1:72" s="1" customFormat="1" x14ac:dyDescent="0.3">
      <c r="C31" s="64"/>
      <c r="D31" s="64"/>
      <c r="E31" s="64"/>
      <c r="F31" s="64"/>
      <c r="G31" s="64"/>
      <c r="H31" s="64"/>
      <c r="I31" s="64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3"/>
      <c r="AW31" s="3"/>
      <c r="AX31" s="3"/>
      <c r="AY31" s="3"/>
      <c r="AZ31" s="3"/>
      <c r="BA31" s="3"/>
      <c r="BB31" s="3"/>
      <c r="BC31" s="3"/>
      <c r="BD31" s="3"/>
      <c r="BE31" s="3"/>
      <c r="BF31" s="3"/>
      <c r="BG31" s="3"/>
      <c r="BH31" s="3"/>
      <c r="BI31" s="3"/>
      <c r="BJ31" s="3"/>
      <c r="BK31" s="3"/>
      <c r="BL31" s="3"/>
      <c r="BM31" s="3"/>
      <c r="BN31" s="3"/>
      <c r="BO31" s="3"/>
      <c r="BP31" s="3"/>
      <c r="BQ31" s="3"/>
      <c r="BR31" s="3"/>
      <c r="BS31" s="3"/>
      <c r="BT31" s="3"/>
    </row>
    <row r="32" spans="1:72" s="1" customFormat="1" x14ac:dyDescent="0.3">
      <c r="C32" s="64"/>
      <c r="D32" s="64"/>
      <c r="E32" s="64"/>
      <c r="F32" s="64"/>
      <c r="G32" s="64"/>
      <c r="H32" s="64"/>
      <c r="I32" s="64"/>
      <c r="AG32" s="3"/>
      <c r="AH32" s="3"/>
      <c r="AI32" s="3"/>
      <c r="AJ32" s="3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  <c r="BD32" s="3"/>
      <c r="BE32" s="3"/>
      <c r="BF32" s="3"/>
      <c r="BG32" s="3"/>
      <c r="BH32" s="3"/>
      <c r="BI32" s="3"/>
      <c r="BJ32" s="3"/>
      <c r="BK32" s="3"/>
      <c r="BL32" s="3"/>
      <c r="BM32" s="3"/>
      <c r="BN32" s="3"/>
      <c r="BO32" s="3"/>
      <c r="BP32" s="3"/>
      <c r="BQ32" s="3"/>
      <c r="BR32" s="3"/>
      <c r="BS32" s="3"/>
      <c r="BT32" s="3"/>
    </row>
    <row r="33" spans="3:72" s="1" customFormat="1" x14ac:dyDescent="0.3">
      <c r="C33" s="64"/>
      <c r="D33" s="64"/>
      <c r="E33" s="64"/>
      <c r="F33" s="64"/>
      <c r="G33" s="64"/>
      <c r="H33" s="64"/>
      <c r="I33" s="64"/>
      <c r="AG33" s="3"/>
      <c r="AH33" s="3"/>
      <c r="AI33" s="3"/>
      <c r="AJ33" s="3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  <c r="BB33" s="3"/>
      <c r="BC33" s="3"/>
      <c r="BD33" s="3"/>
      <c r="BE33" s="3"/>
      <c r="BF33" s="3"/>
      <c r="BG33" s="3"/>
      <c r="BH33" s="3"/>
      <c r="BI33" s="3"/>
      <c r="BJ33" s="3"/>
      <c r="BK33" s="3"/>
      <c r="BL33" s="3"/>
      <c r="BM33" s="3"/>
      <c r="BN33" s="3"/>
      <c r="BO33" s="3"/>
      <c r="BP33" s="3"/>
      <c r="BQ33" s="3"/>
      <c r="BR33" s="3"/>
      <c r="BS33" s="3"/>
      <c r="BT33" s="3"/>
    </row>
    <row r="34" spans="3:72" s="1" customFormat="1" x14ac:dyDescent="0.3">
      <c r="C34" s="64"/>
      <c r="D34" s="64"/>
      <c r="E34" s="64"/>
      <c r="F34" s="64"/>
      <c r="G34" s="64"/>
      <c r="H34" s="64"/>
      <c r="I34" s="64"/>
      <c r="AG34" s="3"/>
      <c r="AH34" s="3"/>
      <c r="AI34" s="3"/>
      <c r="AJ34" s="3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  <c r="BA34" s="3"/>
      <c r="BB34" s="3"/>
      <c r="BC34" s="3"/>
      <c r="BD34" s="3"/>
      <c r="BE34" s="3"/>
      <c r="BF34" s="3"/>
      <c r="BG34" s="3"/>
      <c r="BH34" s="3"/>
      <c r="BI34" s="3"/>
      <c r="BJ34" s="3"/>
      <c r="BK34" s="3"/>
      <c r="BL34" s="3"/>
      <c r="BM34" s="3"/>
      <c r="BN34" s="3"/>
      <c r="BO34" s="3"/>
      <c r="BP34" s="3"/>
      <c r="BQ34" s="3"/>
      <c r="BR34" s="3"/>
      <c r="BS34" s="3"/>
      <c r="BT34" s="3"/>
    </row>
    <row r="35" spans="3:72" s="1" customFormat="1" x14ac:dyDescent="0.3">
      <c r="C35" s="64"/>
      <c r="D35" s="64"/>
      <c r="E35" s="64"/>
      <c r="F35" s="64"/>
      <c r="G35" s="64"/>
      <c r="H35" s="64"/>
      <c r="I35" s="64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3"/>
      <c r="BF35" s="3"/>
      <c r="BG35" s="3"/>
      <c r="BH35" s="3"/>
      <c r="BI35" s="3"/>
      <c r="BJ35" s="3"/>
      <c r="BK35" s="3"/>
      <c r="BL35" s="3"/>
      <c r="BM35" s="3"/>
      <c r="BN35" s="3"/>
      <c r="BO35" s="3"/>
      <c r="BP35" s="3"/>
      <c r="BQ35" s="3"/>
      <c r="BR35" s="3"/>
      <c r="BS35" s="3"/>
      <c r="BT35" s="3"/>
    </row>
    <row r="36" spans="3:72" s="1" customFormat="1" x14ac:dyDescent="0.3">
      <c r="C36" s="64"/>
      <c r="D36" s="64"/>
      <c r="E36" s="64"/>
      <c r="F36" s="64"/>
      <c r="G36" s="64"/>
      <c r="H36" s="64"/>
      <c r="I36" s="64"/>
      <c r="AG36" s="3"/>
      <c r="AH36" s="3"/>
      <c r="AI36" s="3"/>
      <c r="AJ36" s="3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  <c r="BA36" s="3"/>
      <c r="BB36" s="3"/>
      <c r="BC36" s="3"/>
      <c r="BD36" s="3"/>
      <c r="BE36" s="3"/>
      <c r="BF36" s="3"/>
      <c r="BG36" s="3"/>
      <c r="BH36" s="3"/>
      <c r="BI36" s="3"/>
      <c r="BJ36" s="3"/>
      <c r="BK36" s="3"/>
      <c r="BL36" s="3"/>
      <c r="BM36" s="3"/>
      <c r="BN36" s="3"/>
      <c r="BO36" s="3"/>
      <c r="BP36" s="3"/>
      <c r="BQ36" s="3"/>
      <c r="BR36" s="3"/>
      <c r="BS36" s="3"/>
      <c r="BT36" s="3"/>
    </row>
    <row r="37" spans="3:72" s="1" customFormat="1" x14ac:dyDescent="0.3">
      <c r="C37" s="64"/>
      <c r="D37" s="64"/>
      <c r="E37" s="64"/>
      <c r="F37" s="64"/>
      <c r="G37" s="64"/>
      <c r="H37" s="64"/>
      <c r="I37" s="64"/>
      <c r="AG37" s="3"/>
      <c r="AH37" s="3"/>
      <c r="AI37" s="3"/>
      <c r="AJ37" s="3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  <c r="BD37" s="3"/>
      <c r="BE37" s="3"/>
      <c r="BF37" s="3"/>
      <c r="BG37" s="3"/>
      <c r="BH37" s="3"/>
      <c r="BI37" s="3"/>
      <c r="BJ37" s="3"/>
      <c r="BK37" s="3"/>
      <c r="BL37" s="3"/>
      <c r="BM37" s="3"/>
      <c r="BN37" s="3"/>
      <c r="BO37" s="3"/>
      <c r="BP37" s="3"/>
      <c r="BQ37" s="3"/>
      <c r="BR37" s="3"/>
      <c r="BS37" s="3"/>
      <c r="BT37" s="3"/>
    </row>
    <row r="38" spans="3:72" s="1" customFormat="1" x14ac:dyDescent="0.3">
      <c r="C38" s="64"/>
      <c r="D38" s="64"/>
      <c r="E38" s="64"/>
      <c r="F38" s="64"/>
      <c r="G38" s="64"/>
      <c r="H38" s="64"/>
      <c r="I38" s="64"/>
      <c r="AG38" s="3"/>
      <c r="AH38" s="3"/>
      <c r="AI38" s="3"/>
      <c r="AJ38" s="3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3"/>
      <c r="BF38" s="3"/>
      <c r="BG38" s="3"/>
      <c r="BH38" s="3"/>
      <c r="BI38" s="3"/>
      <c r="BJ38" s="3"/>
      <c r="BK38" s="3"/>
      <c r="BL38" s="3"/>
      <c r="BM38" s="3"/>
      <c r="BN38" s="3"/>
      <c r="BO38" s="3"/>
      <c r="BP38" s="3"/>
      <c r="BQ38" s="3"/>
      <c r="BR38" s="3"/>
      <c r="BS38" s="3"/>
      <c r="BT38" s="3"/>
    </row>
    <row r="39" spans="3:72" s="1" customFormat="1" x14ac:dyDescent="0.3">
      <c r="C39" s="64"/>
      <c r="D39" s="64"/>
      <c r="E39" s="64"/>
      <c r="F39" s="64"/>
      <c r="G39" s="64"/>
      <c r="H39" s="64"/>
      <c r="I39" s="64"/>
      <c r="AG39" s="3"/>
      <c r="AH39" s="3"/>
      <c r="AI39" s="3"/>
      <c r="AJ39" s="3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  <c r="BD39" s="3"/>
      <c r="BE39" s="3"/>
      <c r="BF39" s="3"/>
      <c r="BG39" s="3"/>
      <c r="BH39" s="3"/>
      <c r="BI39" s="3"/>
      <c r="BJ39" s="3"/>
      <c r="BK39" s="3"/>
      <c r="BL39" s="3"/>
      <c r="BM39" s="3"/>
      <c r="BN39" s="3"/>
      <c r="BO39" s="3"/>
      <c r="BP39" s="3"/>
      <c r="BQ39" s="3"/>
      <c r="BR39" s="3"/>
      <c r="BS39" s="3"/>
      <c r="BT39" s="3"/>
    </row>
    <row r="40" spans="3:72" s="1" customFormat="1" x14ac:dyDescent="0.3">
      <c r="C40" s="64"/>
      <c r="D40" s="64"/>
      <c r="E40" s="64"/>
      <c r="F40" s="64"/>
      <c r="G40" s="64"/>
      <c r="H40" s="64"/>
      <c r="I40" s="64"/>
      <c r="AG40" s="3"/>
      <c r="AH40" s="3"/>
      <c r="AI40" s="3"/>
      <c r="AJ40" s="3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  <c r="BA40" s="3"/>
      <c r="BB40" s="3"/>
      <c r="BC40" s="3"/>
      <c r="BD40" s="3"/>
      <c r="BE40" s="3"/>
      <c r="BF40" s="3"/>
      <c r="BG40" s="3"/>
      <c r="BH40" s="3"/>
      <c r="BI40" s="3"/>
      <c r="BJ40" s="3"/>
      <c r="BK40" s="3"/>
      <c r="BL40" s="3"/>
      <c r="BM40" s="3"/>
      <c r="BN40" s="3"/>
      <c r="BO40" s="3"/>
      <c r="BP40" s="3"/>
      <c r="BQ40" s="3"/>
      <c r="BR40" s="3"/>
      <c r="BS40" s="3"/>
      <c r="BT40" s="3"/>
    </row>
    <row r="41" spans="3:72" s="1" customFormat="1" x14ac:dyDescent="0.3">
      <c r="C41" s="64"/>
      <c r="D41" s="64"/>
      <c r="E41" s="64"/>
      <c r="F41" s="64"/>
      <c r="G41" s="64"/>
      <c r="H41" s="64"/>
      <c r="I41" s="64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3"/>
      <c r="BF41" s="3"/>
      <c r="BG41" s="3"/>
      <c r="BH41" s="3"/>
      <c r="BI41" s="3"/>
      <c r="BJ41" s="3"/>
      <c r="BK41" s="3"/>
      <c r="BL41" s="3"/>
      <c r="BM41" s="3"/>
      <c r="BN41" s="3"/>
      <c r="BO41" s="3"/>
      <c r="BP41" s="3"/>
      <c r="BQ41" s="3"/>
      <c r="BR41" s="3"/>
      <c r="BS41" s="3"/>
      <c r="BT41" s="3"/>
    </row>
    <row r="42" spans="3:72" s="1" customFormat="1" x14ac:dyDescent="0.3">
      <c r="C42" s="64"/>
      <c r="D42" s="64"/>
      <c r="E42" s="64"/>
      <c r="F42" s="64"/>
      <c r="G42" s="64"/>
      <c r="H42" s="64"/>
      <c r="I42" s="64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  <c r="BM42" s="3"/>
      <c r="BN42" s="3"/>
      <c r="BO42" s="3"/>
      <c r="BP42" s="3"/>
      <c r="BQ42" s="3"/>
      <c r="BR42" s="3"/>
      <c r="BS42" s="3"/>
      <c r="BT42" s="3"/>
    </row>
    <row r="43" spans="3:72" s="1" customFormat="1" x14ac:dyDescent="0.3">
      <c r="C43" s="64"/>
      <c r="D43" s="64"/>
      <c r="E43" s="64"/>
      <c r="F43" s="64"/>
      <c r="G43" s="64"/>
      <c r="H43" s="64"/>
      <c r="I43" s="64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K43" s="3"/>
      <c r="BL43" s="3"/>
      <c r="BM43" s="3"/>
      <c r="BN43" s="3"/>
      <c r="BO43" s="3"/>
      <c r="BP43" s="3"/>
      <c r="BQ43" s="3"/>
      <c r="BR43" s="3"/>
      <c r="BS43" s="3"/>
      <c r="BT43" s="3"/>
    </row>
    <row r="44" spans="3:72" s="1" customFormat="1" x14ac:dyDescent="0.3">
      <c r="C44" s="64"/>
      <c r="D44" s="64"/>
      <c r="E44" s="64"/>
      <c r="F44" s="64"/>
      <c r="G44" s="64"/>
      <c r="H44" s="64"/>
      <c r="I44" s="64"/>
      <c r="AG44" s="3"/>
      <c r="AH44" s="3"/>
      <c r="AI44" s="3"/>
      <c r="AJ44" s="3"/>
      <c r="AK44" s="3"/>
      <c r="AL44" s="3"/>
      <c r="AM44" s="3"/>
      <c r="AN44" s="3"/>
      <c r="AO44" s="3"/>
      <c r="AP44" s="3"/>
      <c r="AQ44" s="3"/>
      <c r="AR44" s="3"/>
      <c r="AS44" s="3"/>
      <c r="AT44" s="3"/>
      <c r="AU44" s="3"/>
      <c r="AV44" s="3"/>
      <c r="AW44" s="3"/>
      <c r="AX44" s="3"/>
      <c r="AY44" s="3"/>
      <c r="AZ44" s="3"/>
      <c r="BA44" s="3"/>
      <c r="BB44" s="3"/>
      <c r="BC44" s="3"/>
      <c r="BD44" s="3"/>
      <c r="BE44" s="3"/>
      <c r="BF44" s="3"/>
      <c r="BG44" s="3"/>
      <c r="BH44" s="3"/>
      <c r="BI44" s="3"/>
      <c r="BJ44" s="3"/>
      <c r="BK44" s="3"/>
      <c r="BL44" s="3"/>
      <c r="BM44" s="3"/>
      <c r="BN44" s="3"/>
      <c r="BO44" s="3"/>
      <c r="BP44" s="3"/>
      <c r="BQ44" s="3"/>
      <c r="BR44" s="3"/>
      <c r="BS44" s="3"/>
      <c r="BT44" s="3"/>
    </row>
    <row r="45" spans="3:72" s="1" customFormat="1" x14ac:dyDescent="0.3">
      <c r="C45" s="64"/>
      <c r="D45" s="64"/>
      <c r="E45" s="64"/>
      <c r="F45" s="64"/>
      <c r="G45" s="64"/>
      <c r="H45" s="64"/>
      <c r="I45" s="64"/>
      <c r="AG45" s="3"/>
      <c r="AH45" s="3"/>
      <c r="AI45" s="3"/>
      <c r="AJ45" s="3"/>
      <c r="AK45" s="3"/>
      <c r="AL45" s="3"/>
      <c r="AM45" s="3"/>
      <c r="AN45" s="3"/>
      <c r="AO45" s="3"/>
      <c r="AP45" s="3"/>
      <c r="AQ45" s="3"/>
      <c r="AR45" s="3"/>
      <c r="AS45" s="3"/>
      <c r="AT45" s="3"/>
      <c r="AU45" s="3"/>
      <c r="AV45" s="3"/>
      <c r="AW45" s="3"/>
      <c r="AX45" s="3"/>
      <c r="AY45" s="3"/>
      <c r="AZ45" s="3"/>
      <c r="BA45" s="3"/>
      <c r="BB45" s="3"/>
      <c r="BC45" s="3"/>
      <c r="BD45" s="3"/>
      <c r="BE45" s="3"/>
      <c r="BF45" s="3"/>
      <c r="BG45" s="3"/>
      <c r="BH45" s="3"/>
      <c r="BI45" s="3"/>
      <c r="BJ45" s="3"/>
      <c r="BK45" s="3"/>
      <c r="BL45" s="3"/>
      <c r="BM45" s="3"/>
      <c r="BN45" s="3"/>
      <c r="BO45" s="3"/>
      <c r="BP45" s="3"/>
      <c r="BQ45" s="3"/>
      <c r="BR45" s="3"/>
      <c r="BS45" s="3"/>
      <c r="BT45" s="3"/>
    </row>
    <row r="46" spans="3:72" s="1" customFormat="1" x14ac:dyDescent="0.3">
      <c r="C46" s="64"/>
      <c r="D46" s="64"/>
      <c r="E46" s="64"/>
      <c r="F46" s="64"/>
      <c r="G46" s="64"/>
      <c r="H46" s="64"/>
      <c r="I46" s="64"/>
      <c r="AG46" s="3"/>
      <c r="AH46" s="3"/>
      <c r="AI46" s="3"/>
      <c r="AJ46" s="3"/>
      <c r="AK46" s="3"/>
      <c r="AL46" s="3"/>
      <c r="AM46" s="3"/>
      <c r="AN46" s="3"/>
      <c r="AO46" s="3"/>
      <c r="AP46" s="3"/>
      <c r="AQ46" s="3"/>
      <c r="AR46" s="3"/>
      <c r="AS46" s="3"/>
      <c r="AT46" s="3"/>
      <c r="AU46" s="3"/>
      <c r="AV46" s="3"/>
      <c r="AW46" s="3"/>
      <c r="AX46" s="3"/>
      <c r="AY46" s="3"/>
      <c r="AZ46" s="3"/>
      <c r="BA46" s="3"/>
      <c r="BB46" s="3"/>
      <c r="BC46" s="3"/>
      <c r="BD46" s="3"/>
      <c r="BE46" s="3"/>
      <c r="BF46" s="3"/>
      <c r="BG46" s="3"/>
      <c r="BH46" s="3"/>
      <c r="BI46" s="3"/>
      <c r="BJ46" s="3"/>
      <c r="BK46" s="3"/>
      <c r="BL46" s="3"/>
      <c r="BM46" s="3"/>
      <c r="BN46" s="3"/>
      <c r="BO46" s="3"/>
      <c r="BP46" s="3"/>
      <c r="BQ46" s="3"/>
      <c r="BR46" s="3"/>
      <c r="BS46" s="3"/>
      <c r="BT46" s="3"/>
    </row>
    <row r="47" spans="3:72" s="1" customFormat="1" x14ac:dyDescent="0.3">
      <c r="C47" s="64"/>
      <c r="D47" s="64"/>
      <c r="E47" s="64"/>
      <c r="F47" s="64"/>
      <c r="G47" s="64"/>
      <c r="H47" s="64"/>
      <c r="I47" s="64"/>
      <c r="AG47" s="3"/>
      <c r="AH47" s="3"/>
      <c r="AI47" s="3"/>
      <c r="AJ47" s="3"/>
      <c r="AK47" s="3"/>
      <c r="AL47" s="3"/>
      <c r="AM47" s="3"/>
      <c r="AN47" s="3"/>
      <c r="AO47" s="3"/>
      <c r="AP47" s="3"/>
      <c r="AQ47" s="3"/>
      <c r="AR47" s="3"/>
      <c r="AS47" s="3"/>
      <c r="AT47" s="3"/>
      <c r="AU47" s="3"/>
      <c r="AV47" s="3"/>
      <c r="AW47" s="3"/>
      <c r="AX47" s="3"/>
      <c r="AY47" s="3"/>
      <c r="AZ47" s="3"/>
      <c r="BA47" s="3"/>
      <c r="BB47" s="3"/>
      <c r="BC47" s="3"/>
      <c r="BD47" s="3"/>
      <c r="BE47" s="3"/>
      <c r="BF47" s="3"/>
      <c r="BG47" s="3"/>
      <c r="BH47" s="3"/>
      <c r="BI47" s="3"/>
      <c r="BJ47" s="3"/>
      <c r="BK47" s="3"/>
      <c r="BL47" s="3"/>
      <c r="BM47" s="3"/>
      <c r="BN47" s="3"/>
      <c r="BO47" s="3"/>
      <c r="BP47" s="3"/>
      <c r="BQ47" s="3"/>
      <c r="BR47" s="3"/>
      <c r="BS47" s="3"/>
      <c r="BT47" s="3"/>
    </row>
    <row r="48" spans="3:72" s="1" customFormat="1" x14ac:dyDescent="0.3">
      <c r="C48" s="64"/>
      <c r="D48" s="64"/>
      <c r="E48" s="64"/>
      <c r="F48" s="64"/>
      <c r="G48" s="64"/>
      <c r="H48" s="64"/>
      <c r="I48" s="64"/>
      <c r="AG48" s="3"/>
      <c r="AH48" s="3"/>
      <c r="AI48" s="3"/>
      <c r="AJ48" s="3"/>
      <c r="AK48" s="3"/>
      <c r="AL48" s="3"/>
      <c r="AM48" s="3"/>
      <c r="AN48" s="3"/>
      <c r="AO48" s="3"/>
      <c r="AP48" s="3"/>
      <c r="AQ48" s="3"/>
      <c r="AR48" s="3"/>
      <c r="AS48" s="3"/>
      <c r="AT48" s="3"/>
      <c r="AU48" s="3"/>
      <c r="AV48" s="3"/>
      <c r="AW48" s="3"/>
      <c r="AX48" s="3"/>
      <c r="AY48" s="3"/>
      <c r="AZ48" s="3"/>
      <c r="BA48" s="3"/>
      <c r="BB48" s="3"/>
      <c r="BC48" s="3"/>
      <c r="BD48" s="3"/>
      <c r="BE48" s="3"/>
      <c r="BF48" s="3"/>
      <c r="BG48" s="3"/>
      <c r="BH48" s="3"/>
      <c r="BI48" s="3"/>
      <c r="BJ48" s="3"/>
      <c r="BK48" s="3"/>
      <c r="BL48" s="3"/>
      <c r="BM48" s="3"/>
      <c r="BN48" s="3"/>
      <c r="BO48" s="3"/>
      <c r="BP48" s="3"/>
      <c r="BQ48" s="3"/>
      <c r="BR48" s="3"/>
      <c r="BS48" s="3"/>
      <c r="BT48" s="3"/>
    </row>
    <row r="49" spans="3:72" s="1" customFormat="1" x14ac:dyDescent="0.3">
      <c r="C49" s="64"/>
      <c r="D49" s="64"/>
      <c r="E49" s="64"/>
      <c r="F49" s="64"/>
      <c r="G49" s="64"/>
      <c r="H49" s="64"/>
      <c r="I49" s="64"/>
      <c r="AG49" s="3"/>
      <c r="AH49" s="3"/>
      <c r="AI49" s="3"/>
      <c r="AJ49" s="3"/>
      <c r="AK49" s="3"/>
      <c r="AL49" s="3"/>
      <c r="AM49" s="3"/>
      <c r="AN49" s="3"/>
      <c r="AO49" s="3"/>
      <c r="AP49" s="3"/>
      <c r="AQ49" s="3"/>
      <c r="AR49" s="3"/>
      <c r="AS49" s="3"/>
      <c r="AT49" s="3"/>
      <c r="AU49" s="3"/>
      <c r="AV49" s="3"/>
      <c r="AW49" s="3"/>
      <c r="AX49" s="3"/>
      <c r="AY49" s="3"/>
      <c r="AZ49" s="3"/>
      <c r="BA49" s="3"/>
      <c r="BB49" s="3"/>
      <c r="BC49" s="3"/>
      <c r="BD49" s="3"/>
      <c r="BE49" s="3"/>
      <c r="BF49" s="3"/>
      <c r="BG49" s="3"/>
      <c r="BH49" s="3"/>
      <c r="BI49" s="3"/>
      <c r="BJ49" s="3"/>
      <c r="BK49" s="3"/>
      <c r="BL49" s="3"/>
      <c r="BM49" s="3"/>
      <c r="BN49" s="3"/>
      <c r="BO49" s="3"/>
      <c r="BP49" s="3"/>
      <c r="BQ49" s="3"/>
      <c r="BR49" s="3"/>
      <c r="BS49" s="3"/>
      <c r="BT49" s="3"/>
    </row>
    <row r="50" spans="3:72" s="1" customFormat="1" x14ac:dyDescent="0.3">
      <c r="C50" s="64"/>
      <c r="D50" s="64"/>
      <c r="E50" s="64"/>
      <c r="F50" s="64"/>
      <c r="G50" s="64"/>
      <c r="H50" s="64"/>
      <c r="I50" s="64"/>
      <c r="AG50" s="3"/>
      <c r="AH50" s="3"/>
      <c r="AI50" s="3"/>
      <c r="AJ50" s="3"/>
      <c r="AK50" s="3"/>
      <c r="AL50" s="3"/>
      <c r="AM50" s="3"/>
      <c r="AN50" s="3"/>
      <c r="AO50" s="3"/>
      <c r="AP50" s="3"/>
      <c r="AQ50" s="3"/>
      <c r="AR50" s="3"/>
      <c r="AS50" s="3"/>
      <c r="AT50" s="3"/>
      <c r="AU50" s="3"/>
      <c r="AV50" s="3"/>
      <c r="AW50" s="3"/>
      <c r="AX50" s="3"/>
      <c r="AY50" s="3"/>
      <c r="AZ50" s="3"/>
      <c r="BA50" s="3"/>
      <c r="BB50" s="3"/>
      <c r="BC50" s="3"/>
      <c r="BD50" s="3"/>
      <c r="BE50" s="3"/>
      <c r="BF50" s="3"/>
      <c r="BG50" s="3"/>
      <c r="BH50" s="3"/>
      <c r="BI50" s="3"/>
      <c r="BJ50" s="3"/>
      <c r="BK50" s="3"/>
      <c r="BL50" s="3"/>
      <c r="BM50" s="3"/>
      <c r="BN50" s="3"/>
      <c r="BO50" s="3"/>
      <c r="BP50" s="3"/>
      <c r="BQ50" s="3"/>
      <c r="BR50" s="3"/>
      <c r="BS50" s="3"/>
      <c r="BT50" s="3"/>
    </row>
    <row r="51" spans="3:72" s="1" customFormat="1" x14ac:dyDescent="0.3">
      <c r="C51" s="64"/>
      <c r="D51" s="64"/>
      <c r="E51" s="64"/>
      <c r="F51" s="64"/>
      <c r="G51" s="64"/>
      <c r="H51" s="64"/>
      <c r="I51" s="64"/>
      <c r="AG51" s="3"/>
      <c r="AH51" s="3"/>
      <c r="AI51" s="3"/>
      <c r="AJ51" s="3"/>
      <c r="AK51" s="3"/>
      <c r="AL51" s="3"/>
      <c r="AM51" s="3"/>
      <c r="AN51" s="3"/>
      <c r="AO51" s="3"/>
      <c r="AP51" s="3"/>
      <c r="AQ51" s="3"/>
      <c r="AR51" s="3"/>
      <c r="AS51" s="3"/>
      <c r="AT51" s="3"/>
      <c r="AU51" s="3"/>
      <c r="AV51" s="3"/>
      <c r="AW51" s="3"/>
      <c r="AX51" s="3"/>
      <c r="AY51" s="3"/>
      <c r="AZ51" s="3"/>
      <c r="BA51" s="3"/>
      <c r="BB51" s="3"/>
      <c r="BC51" s="3"/>
      <c r="BD51" s="3"/>
      <c r="BE51" s="3"/>
      <c r="BF51" s="3"/>
      <c r="BG51" s="3"/>
      <c r="BH51" s="3"/>
      <c r="BI51" s="3"/>
      <c r="BJ51" s="3"/>
      <c r="BK51" s="3"/>
      <c r="BL51" s="3"/>
      <c r="BM51" s="3"/>
      <c r="BN51" s="3"/>
      <c r="BO51" s="3"/>
      <c r="BP51" s="3"/>
      <c r="BQ51" s="3"/>
      <c r="BR51" s="3"/>
      <c r="BS51" s="3"/>
      <c r="BT51" s="3"/>
    </row>
    <row r="52" spans="3:72" s="1" customFormat="1" x14ac:dyDescent="0.3">
      <c r="C52" s="64"/>
      <c r="D52" s="64"/>
      <c r="E52" s="64"/>
      <c r="F52" s="64"/>
      <c r="G52" s="64"/>
      <c r="H52" s="64"/>
      <c r="I52" s="64"/>
      <c r="AG52" s="3"/>
      <c r="AH52" s="3"/>
      <c r="AI52" s="3"/>
      <c r="AJ52" s="3"/>
      <c r="AK52" s="3"/>
      <c r="AL52" s="3"/>
      <c r="AM52" s="3"/>
      <c r="AN52" s="3"/>
      <c r="AO52" s="3"/>
      <c r="AP52" s="3"/>
      <c r="AQ52" s="3"/>
      <c r="AR52" s="3"/>
      <c r="AS52" s="3"/>
      <c r="AT52" s="3"/>
      <c r="AU52" s="3"/>
      <c r="AV52" s="3"/>
      <c r="AW52" s="3"/>
      <c r="AX52" s="3"/>
      <c r="AY52" s="3"/>
      <c r="AZ52" s="3"/>
      <c r="BA52" s="3"/>
      <c r="BB52" s="3"/>
      <c r="BC52" s="3"/>
      <c r="BD52" s="3"/>
      <c r="BE52" s="3"/>
      <c r="BF52" s="3"/>
      <c r="BG52" s="3"/>
      <c r="BH52" s="3"/>
      <c r="BI52" s="3"/>
      <c r="BJ52" s="3"/>
      <c r="BK52" s="3"/>
      <c r="BL52" s="3"/>
      <c r="BM52" s="3"/>
      <c r="BN52" s="3"/>
      <c r="BO52" s="3"/>
      <c r="BP52" s="3"/>
      <c r="BQ52" s="3"/>
      <c r="BR52" s="3"/>
      <c r="BS52" s="3"/>
      <c r="BT52" s="3"/>
    </row>
    <row r="53" spans="3:72" s="1" customFormat="1" x14ac:dyDescent="0.3">
      <c r="C53" s="64"/>
      <c r="D53" s="64"/>
      <c r="E53" s="64"/>
      <c r="F53" s="64"/>
      <c r="G53" s="64"/>
      <c r="H53" s="64"/>
      <c r="I53" s="64"/>
      <c r="AG53" s="3"/>
      <c r="AH53" s="3"/>
      <c r="AI53" s="3"/>
      <c r="AJ53" s="3"/>
      <c r="AK53" s="3"/>
      <c r="AL53" s="3"/>
      <c r="AM53" s="3"/>
      <c r="AN53" s="3"/>
      <c r="AO53" s="3"/>
      <c r="AP53" s="3"/>
      <c r="AQ53" s="3"/>
      <c r="AR53" s="3"/>
      <c r="AS53" s="3"/>
      <c r="AT53" s="3"/>
      <c r="AU53" s="3"/>
      <c r="AV53" s="3"/>
      <c r="AW53" s="3"/>
      <c r="AX53" s="3"/>
      <c r="AY53" s="3"/>
      <c r="AZ53" s="3"/>
      <c r="BA53" s="3"/>
      <c r="BB53" s="3"/>
      <c r="BC53" s="3"/>
      <c r="BD53" s="3"/>
      <c r="BE53" s="3"/>
      <c r="BF53" s="3"/>
      <c r="BG53" s="3"/>
      <c r="BH53" s="3"/>
      <c r="BI53" s="3"/>
      <c r="BJ53" s="3"/>
      <c r="BK53" s="3"/>
      <c r="BL53" s="3"/>
      <c r="BM53" s="3"/>
      <c r="BN53" s="3"/>
      <c r="BO53" s="3"/>
      <c r="BP53" s="3"/>
      <c r="BQ53" s="3"/>
      <c r="BR53" s="3"/>
      <c r="BS53" s="3"/>
      <c r="BT53" s="3"/>
    </row>
    <row r="54" spans="3:72" s="1" customFormat="1" x14ac:dyDescent="0.3">
      <c r="C54" s="64"/>
      <c r="D54" s="64"/>
      <c r="E54" s="64"/>
      <c r="F54" s="64"/>
      <c r="G54" s="64"/>
      <c r="H54" s="64"/>
      <c r="I54" s="64"/>
      <c r="AG54" s="3"/>
      <c r="AH54" s="3"/>
      <c r="AI54" s="3"/>
      <c r="AJ54" s="3"/>
      <c r="AK54" s="3"/>
      <c r="AL54" s="3"/>
      <c r="AM54" s="3"/>
      <c r="AN54" s="3"/>
      <c r="AO54" s="3"/>
      <c r="AP54" s="3"/>
      <c r="AQ54" s="3"/>
      <c r="AR54" s="3"/>
      <c r="AS54" s="3"/>
      <c r="AT54" s="3"/>
      <c r="AU54" s="3"/>
      <c r="AV54" s="3"/>
      <c r="AW54" s="3"/>
      <c r="AX54" s="3"/>
      <c r="AY54" s="3"/>
      <c r="AZ54" s="3"/>
      <c r="BA54" s="3"/>
      <c r="BB54" s="3"/>
      <c r="BC54" s="3"/>
      <c r="BD54" s="3"/>
      <c r="BE54" s="3"/>
      <c r="BF54" s="3"/>
      <c r="BG54" s="3"/>
      <c r="BH54" s="3"/>
      <c r="BI54" s="3"/>
      <c r="BJ54" s="3"/>
      <c r="BK54" s="3"/>
      <c r="BL54" s="3"/>
      <c r="BM54" s="3"/>
      <c r="BN54" s="3"/>
      <c r="BO54" s="3"/>
      <c r="BP54" s="3"/>
      <c r="BQ54" s="3"/>
      <c r="BR54" s="3"/>
      <c r="BS54" s="3"/>
      <c r="BT54" s="3"/>
    </row>
    <row r="55" spans="3:72" s="1" customFormat="1" x14ac:dyDescent="0.3">
      <c r="C55" s="64"/>
      <c r="D55" s="64"/>
      <c r="E55" s="64"/>
      <c r="F55" s="64"/>
      <c r="G55" s="64"/>
      <c r="H55" s="64"/>
      <c r="I55" s="64"/>
      <c r="AG55" s="3"/>
      <c r="AH55" s="3"/>
      <c r="AI55" s="3"/>
      <c r="AJ55" s="3"/>
      <c r="AK55" s="3"/>
      <c r="AL55" s="3"/>
      <c r="AM55" s="3"/>
      <c r="AN55" s="3"/>
      <c r="AO55" s="3"/>
      <c r="AP55" s="3"/>
      <c r="AQ55" s="3"/>
      <c r="AR55" s="3"/>
      <c r="AS55" s="3"/>
      <c r="AT55" s="3"/>
      <c r="AU55" s="3"/>
      <c r="AV55" s="3"/>
      <c r="AW55" s="3"/>
      <c r="AX55" s="3"/>
      <c r="AY55" s="3"/>
      <c r="AZ55" s="3"/>
      <c r="BA55" s="3"/>
      <c r="BB55" s="3"/>
      <c r="BC55" s="3"/>
      <c r="BD55" s="3"/>
      <c r="BE55" s="3"/>
      <c r="BF55" s="3"/>
      <c r="BG55" s="3"/>
      <c r="BH55" s="3"/>
      <c r="BI55" s="3"/>
      <c r="BJ55" s="3"/>
      <c r="BK55" s="3"/>
      <c r="BL55" s="3"/>
      <c r="BM55" s="3"/>
      <c r="BN55" s="3"/>
      <c r="BO55" s="3"/>
      <c r="BP55" s="3"/>
      <c r="BQ55" s="3"/>
      <c r="BR55" s="3"/>
      <c r="BS55" s="3"/>
      <c r="BT55" s="3"/>
    </row>
    <row r="56" spans="3:72" s="1" customFormat="1" x14ac:dyDescent="0.3">
      <c r="C56" s="64"/>
      <c r="D56" s="64"/>
      <c r="E56" s="64"/>
      <c r="F56" s="64"/>
      <c r="G56" s="64"/>
      <c r="H56" s="64"/>
      <c r="I56" s="64"/>
      <c r="AG56" s="3"/>
      <c r="AH56" s="3"/>
      <c r="AI56" s="3"/>
      <c r="AJ56" s="3"/>
      <c r="AK56" s="3"/>
      <c r="AL56" s="3"/>
      <c r="AM56" s="3"/>
      <c r="AN56" s="3"/>
      <c r="AO56" s="3"/>
      <c r="AP56" s="3"/>
      <c r="AQ56" s="3"/>
      <c r="AR56" s="3"/>
      <c r="AS56" s="3"/>
      <c r="AT56" s="3"/>
      <c r="AU56" s="3"/>
      <c r="AV56" s="3"/>
      <c r="AW56" s="3"/>
      <c r="AX56" s="3"/>
      <c r="AY56" s="3"/>
      <c r="AZ56" s="3"/>
      <c r="BA56" s="3"/>
      <c r="BB56" s="3"/>
      <c r="BC56" s="3"/>
      <c r="BD56" s="3"/>
      <c r="BE56" s="3"/>
      <c r="BF56" s="3"/>
      <c r="BG56" s="3"/>
      <c r="BH56" s="3"/>
      <c r="BI56" s="3"/>
      <c r="BJ56" s="3"/>
      <c r="BK56" s="3"/>
      <c r="BL56" s="3"/>
      <c r="BM56" s="3"/>
      <c r="BN56" s="3"/>
      <c r="BO56" s="3"/>
      <c r="BP56" s="3"/>
      <c r="BQ56" s="3"/>
      <c r="BR56" s="3"/>
      <c r="BS56" s="3"/>
      <c r="BT56" s="3"/>
    </row>
    <row r="57" spans="3:72" s="1" customFormat="1" x14ac:dyDescent="0.3">
      <c r="C57" s="64"/>
      <c r="D57" s="64"/>
      <c r="E57" s="64"/>
      <c r="F57" s="64"/>
      <c r="G57" s="64"/>
      <c r="H57" s="64"/>
      <c r="I57" s="64"/>
      <c r="AG57" s="3"/>
      <c r="AH57" s="3"/>
      <c r="AI57" s="3"/>
      <c r="AJ57" s="3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3"/>
      <c r="AW57" s="3"/>
      <c r="AX57" s="3"/>
      <c r="AY57" s="3"/>
      <c r="AZ57" s="3"/>
      <c r="BA57" s="3"/>
      <c r="BB57" s="3"/>
      <c r="BC57" s="3"/>
      <c r="BD57" s="3"/>
      <c r="BE57" s="3"/>
      <c r="BF57" s="3"/>
      <c r="BG57" s="3"/>
      <c r="BH57" s="3"/>
      <c r="BI57" s="3"/>
      <c r="BJ57" s="3"/>
      <c r="BK57" s="3"/>
      <c r="BL57" s="3"/>
      <c r="BM57" s="3"/>
      <c r="BN57" s="3"/>
      <c r="BO57" s="3"/>
      <c r="BP57" s="3"/>
      <c r="BQ57" s="3"/>
      <c r="BR57" s="3"/>
      <c r="BS57" s="3"/>
      <c r="BT57" s="3"/>
    </row>
    <row r="58" spans="3:72" s="1" customFormat="1" x14ac:dyDescent="0.3">
      <c r="C58" s="64"/>
      <c r="D58" s="64"/>
      <c r="E58" s="64"/>
      <c r="F58" s="64"/>
      <c r="G58" s="64"/>
      <c r="H58" s="64"/>
      <c r="I58" s="64"/>
      <c r="AG58" s="3"/>
      <c r="AH58" s="3"/>
      <c r="AI58" s="3"/>
      <c r="AJ58" s="3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3"/>
      <c r="AW58" s="3"/>
      <c r="AX58" s="3"/>
      <c r="AY58" s="3"/>
      <c r="AZ58" s="3"/>
      <c r="BA58" s="3"/>
      <c r="BB58" s="3"/>
      <c r="BC58" s="3"/>
      <c r="BD58" s="3"/>
      <c r="BE58" s="3"/>
      <c r="BF58" s="3"/>
      <c r="BG58" s="3"/>
      <c r="BH58" s="3"/>
      <c r="BI58" s="3"/>
      <c r="BJ58" s="3"/>
      <c r="BK58" s="3"/>
      <c r="BL58" s="3"/>
      <c r="BM58" s="3"/>
      <c r="BN58" s="3"/>
      <c r="BO58" s="3"/>
      <c r="BP58" s="3"/>
      <c r="BQ58" s="3"/>
      <c r="BR58" s="3"/>
      <c r="BS58" s="3"/>
      <c r="BT58" s="3"/>
    </row>
    <row r="59" spans="3:72" s="1" customFormat="1" x14ac:dyDescent="0.3">
      <c r="C59" s="64"/>
      <c r="D59" s="64"/>
      <c r="E59" s="64"/>
      <c r="F59" s="64"/>
      <c r="G59" s="64"/>
      <c r="H59" s="64"/>
      <c r="I59" s="64"/>
      <c r="AG59" s="3"/>
      <c r="AH59" s="3"/>
      <c r="AI59" s="3"/>
      <c r="AJ59" s="3"/>
      <c r="AK59" s="3"/>
      <c r="AL59" s="3"/>
      <c r="AM59" s="3"/>
      <c r="AN59" s="3"/>
      <c r="AO59" s="3"/>
      <c r="AP59" s="3"/>
      <c r="AQ59" s="3"/>
      <c r="AR59" s="3"/>
      <c r="AS59" s="3"/>
      <c r="AT59" s="3"/>
      <c r="AU59" s="3"/>
      <c r="AV59" s="3"/>
      <c r="AW59" s="3"/>
      <c r="AX59" s="3"/>
      <c r="AY59" s="3"/>
      <c r="AZ59" s="3"/>
      <c r="BA59" s="3"/>
      <c r="BB59" s="3"/>
      <c r="BC59" s="3"/>
      <c r="BD59" s="3"/>
      <c r="BE59" s="3"/>
      <c r="BF59" s="3"/>
      <c r="BG59" s="3"/>
      <c r="BH59" s="3"/>
      <c r="BI59" s="3"/>
      <c r="BJ59" s="3"/>
      <c r="BK59" s="3"/>
      <c r="BL59" s="3"/>
      <c r="BM59" s="3"/>
      <c r="BN59" s="3"/>
      <c r="BO59" s="3"/>
      <c r="BP59" s="3"/>
      <c r="BQ59" s="3"/>
      <c r="BR59" s="3"/>
      <c r="BS59" s="3"/>
      <c r="BT59" s="3"/>
    </row>
    <row r="60" spans="3:72" s="1" customFormat="1" x14ac:dyDescent="0.3">
      <c r="C60" s="64"/>
      <c r="D60" s="64"/>
      <c r="E60" s="64"/>
      <c r="F60" s="64"/>
      <c r="G60" s="64"/>
      <c r="H60" s="64"/>
      <c r="I60" s="64"/>
      <c r="AG60" s="3"/>
      <c r="AH60" s="3"/>
      <c r="AI60" s="3"/>
      <c r="AJ60" s="3"/>
      <c r="AK60" s="3"/>
      <c r="AL60" s="3"/>
      <c r="AM60" s="3"/>
      <c r="AN60" s="3"/>
      <c r="AO60" s="3"/>
      <c r="AP60" s="3"/>
      <c r="AQ60" s="3"/>
      <c r="AR60" s="3"/>
      <c r="AS60" s="3"/>
      <c r="AT60" s="3"/>
      <c r="AU60" s="3"/>
      <c r="AV60" s="3"/>
      <c r="AW60" s="3"/>
      <c r="AX60" s="3"/>
      <c r="AY60" s="3"/>
      <c r="AZ60" s="3"/>
      <c r="BA60" s="3"/>
      <c r="BB60" s="3"/>
      <c r="BC60" s="3"/>
      <c r="BD60" s="3"/>
      <c r="BE60" s="3"/>
      <c r="BF60" s="3"/>
      <c r="BG60" s="3"/>
      <c r="BH60" s="3"/>
      <c r="BI60" s="3"/>
      <c r="BJ60" s="3"/>
      <c r="BK60" s="3"/>
      <c r="BL60" s="3"/>
      <c r="BM60" s="3"/>
      <c r="BN60" s="3"/>
      <c r="BO60" s="3"/>
      <c r="BP60" s="3"/>
      <c r="BQ60" s="3"/>
      <c r="BR60" s="3"/>
      <c r="BS60" s="3"/>
      <c r="BT60" s="3"/>
    </row>
    <row r="61" spans="3:72" s="1" customFormat="1" x14ac:dyDescent="0.3">
      <c r="C61" s="64"/>
      <c r="D61" s="64"/>
      <c r="E61" s="64"/>
      <c r="F61" s="64"/>
      <c r="G61" s="64"/>
      <c r="H61" s="64"/>
      <c r="I61" s="64"/>
      <c r="AG61" s="3"/>
      <c r="AH61" s="3"/>
      <c r="AI61" s="3"/>
      <c r="AJ61" s="3"/>
      <c r="AK61" s="3"/>
      <c r="AL61" s="3"/>
      <c r="AM61" s="3"/>
      <c r="AN61" s="3"/>
      <c r="AO61" s="3"/>
      <c r="AP61" s="3"/>
      <c r="AQ61" s="3"/>
      <c r="AR61" s="3"/>
      <c r="AS61" s="3"/>
      <c r="AT61" s="3"/>
      <c r="AU61" s="3"/>
      <c r="AV61" s="3"/>
      <c r="AW61" s="3"/>
      <c r="AX61" s="3"/>
      <c r="AY61" s="3"/>
      <c r="AZ61" s="3"/>
      <c r="BA61" s="3"/>
      <c r="BB61" s="3"/>
      <c r="BC61" s="3"/>
      <c r="BD61" s="3"/>
      <c r="BE61" s="3"/>
      <c r="BF61" s="3"/>
      <c r="BG61" s="3"/>
      <c r="BH61" s="3"/>
      <c r="BI61" s="3"/>
      <c r="BJ61" s="3"/>
      <c r="BK61" s="3"/>
      <c r="BL61" s="3"/>
      <c r="BM61" s="3"/>
      <c r="BN61" s="3"/>
      <c r="BO61" s="3"/>
      <c r="BP61" s="3"/>
      <c r="BQ61" s="3"/>
      <c r="BR61" s="3"/>
      <c r="BS61" s="3"/>
      <c r="BT61" s="3"/>
    </row>
    <row r="62" spans="3:72" s="1" customFormat="1" x14ac:dyDescent="0.3">
      <c r="C62" s="64"/>
      <c r="D62" s="64"/>
      <c r="E62" s="64"/>
      <c r="F62" s="64"/>
      <c r="G62" s="64"/>
      <c r="H62" s="64"/>
      <c r="I62" s="64"/>
      <c r="AG62" s="3"/>
      <c r="AH62" s="3"/>
      <c r="AI62" s="3"/>
      <c r="AJ62" s="3"/>
      <c r="AK62" s="3"/>
      <c r="AL62" s="3"/>
      <c r="AM62" s="3"/>
      <c r="AN62" s="3"/>
      <c r="AO62" s="3"/>
      <c r="AP62" s="3"/>
      <c r="AQ62" s="3"/>
      <c r="AR62" s="3"/>
      <c r="AS62" s="3"/>
      <c r="AT62" s="3"/>
      <c r="AU62" s="3"/>
      <c r="AV62" s="3"/>
      <c r="AW62" s="3"/>
      <c r="AX62" s="3"/>
      <c r="AY62" s="3"/>
      <c r="AZ62" s="3"/>
      <c r="BA62" s="3"/>
      <c r="BB62" s="3"/>
      <c r="BC62" s="3"/>
      <c r="BD62" s="3"/>
      <c r="BE62" s="3"/>
      <c r="BF62" s="3"/>
      <c r="BG62" s="3"/>
      <c r="BH62" s="3"/>
      <c r="BI62" s="3"/>
      <c r="BJ62" s="3"/>
      <c r="BK62" s="3"/>
      <c r="BL62" s="3"/>
      <c r="BM62" s="3"/>
      <c r="BN62" s="3"/>
      <c r="BO62" s="3"/>
      <c r="BP62" s="3"/>
      <c r="BQ62" s="3"/>
      <c r="BR62" s="3"/>
      <c r="BS62" s="3"/>
      <c r="BT62" s="3"/>
    </row>
    <row r="63" spans="3:72" s="1" customFormat="1" x14ac:dyDescent="0.3">
      <c r="C63" s="64"/>
      <c r="D63" s="64"/>
      <c r="E63" s="64"/>
      <c r="F63" s="64"/>
      <c r="G63" s="64"/>
      <c r="H63" s="64"/>
      <c r="I63" s="64"/>
      <c r="AG63" s="3"/>
      <c r="AH63" s="3"/>
      <c r="AI63" s="3"/>
      <c r="AJ63" s="3"/>
      <c r="AK63" s="3"/>
      <c r="AL63" s="3"/>
      <c r="AM63" s="3"/>
      <c r="AN63" s="3"/>
      <c r="AO63" s="3"/>
      <c r="AP63" s="3"/>
      <c r="AQ63" s="3"/>
      <c r="AR63" s="3"/>
      <c r="AS63" s="3"/>
      <c r="AT63" s="3"/>
      <c r="AU63" s="3"/>
      <c r="AV63" s="3"/>
      <c r="AW63" s="3"/>
      <c r="AX63" s="3"/>
      <c r="AY63" s="3"/>
      <c r="AZ63" s="3"/>
      <c r="BA63" s="3"/>
      <c r="BB63" s="3"/>
      <c r="BC63" s="3"/>
      <c r="BD63" s="3"/>
      <c r="BE63" s="3"/>
      <c r="BF63" s="3"/>
      <c r="BG63" s="3"/>
      <c r="BH63" s="3"/>
      <c r="BI63" s="3"/>
      <c r="BJ63" s="3"/>
      <c r="BK63" s="3"/>
      <c r="BL63" s="3"/>
      <c r="BM63" s="3"/>
      <c r="BN63" s="3"/>
      <c r="BO63" s="3"/>
      <c r="BP63" s="3"/>
      <c r="BQ63" s="3"/>
      <c r="BR63" s="3"/>
      <c r="BS63" s="3"/>
      <c r="BT63" s="3"/>
    </row>
    <row r="64" spans="3:72" s="1" customFormat="1" x14ac:dyDescent="0.3">
      <c r="C64" s="64"/>
      <c r="D64" s="64"/>
      <c r="E64" s="64"/>
      <c r="F64" s="64"/>
      <c r="G64" s="64"/>
      <c r="H64" s="64"/>
      <c r="I64" s="64"/>
      <c r="AG64" s="3"/>
      <c r="AH64" s="3"/>
      <c r="AI64" s="3"/>
      <c r="AJ64" s="3"/>
      <c r="AK64" s="3"/>
      <c r="AL64" s="3"/>
      <c r="AM64" s="3"/>
      <c r="AN64" s="3"/>
      <c r="AO64" s="3"/>
      <c r="AP64" s="3"/>
      <c r="AQ64" s="3"/>
      <c r="AR64" s="3"/>
      <c r="AS64" s="3"/>
      <c r="AT64" s="3"/>
      <c r="AU64" s="3"/>
      <c r="AV64" s="3"/>
      <c r="AW64" s="3"/>
      <c r="AX64" s="3"/>
      <c r="AY64" s="3"/>
      <c r="AZ64" s="3"/>
      <c r="BA64" s="3"/>
      <c r="BB64" s="3"/>
      <c r="BC64" s="3"/>
      <c r="BD64" s="3"/>
      <c r="BE64" s="3"/>
      <c r="BF64" s="3"/>
      <c r="BG64" s="3"/>
      <c r="BH64" s="3"/>
      <c r="BI64" s="3"/>
      <c r="BJ64" s="3"/>
      <c r="BK64" s="3"/>
      <c r="BL64" s="3"/>
      <c r="BM64" s="3"/>
      <c r="BN64" s="3"/>
      <c r="BO64" s="3"/>
      <c r="BP64" s="3"/>
      <c r="BQ64" s="3"/>
      <c r="BR64" s="3"/>
      <c r="BS64" s="3"/>
      <c r="BT64" s="3"/>
    </row>
    <row r="65" spans="3:72" s="1" customFormat="1" x14ac:dyDescent="0.3">
      <c r="C65" s="64"/>
      <c r="D65" s="64"/>
      <c r="E65" s="64"/>
      <c r="F65" s="64"/>
      <c r="G65" s="64"/>
      <c r="H65" s="64"/>
      <c r="I65" s="64"/>
      <c r="AG65" s="3"/>
      <c r="AH65" s="3"/>
      <c r="AI65" s="3"/>
      <c r="AJ65" s="3"/>
      <c r="AK65" s="3"/>
      <c r="AL65" s="3"/>
      <c r="AM65" s="3"/>
      <c r="AN65" s="3"/>
      <c r="AO65" s="3"/>
      <c r="AP65" s="3"/>
      <c r="AQ65" s="3"/>
      <c r="AR65" s="3"/>
      <c r="AS65" s="3"/>
      <c r="AT65" s="3"/>
      <c r="AU65" s="3"/>
      <c r="AV65" s="3"/>
      <c r="AW65" s="3"/>
      <c r="AX65" s="3"/>
      <c r="AY65" s="3"/>
      <c r="AZ65" s="3"/>
      <c r="BA65" s="3"/>
      <c r="BB65" s="3"/>
      <c r="BC65" s="3"/>
      <c r="BD65" s="3"/>
      <c r="BE65" s="3"/>
      <c r="BF65" s="3"/>
      <c r="BG65" s="3"/>
      <c r="BH65" s="3"/>
      <c r="BI65" s="3"/>
      <c r="BJ65" s="3"/>
      <c r="BK65" s="3"/>
      <c r="BL65" s="3"/>
      <c r="BM65" s="3"/>
      <c r="BN65" s="3"/>
      <c r="BO65" s="3"/>
      <c r="BP65" s="3"/>
      <c r="BQ65" s="3"/>
      <c r="BR65" s="3"/>
      <c r="BS65" s="3"/>
      <c r="BT65" s="3"/>
    </row>
    <row r="66" spans="3:72" s="1" customFormat="1" x14ac:dyDescent="0.3">
      <c r="C66" s="64"/>
      <c r="D66" s="64"/>
      <c r="E66" s="64"/>
      <c r="F66" s="64"/>
      <c r="G66" s="64"/>
      <c r="H66" s="64"/>
      <c r="I66" s="64"/>
      <c r="AG66" s="3"/>
      <c r="AH66" s="3"/>
      <c r="AI66" s="3"/>
      <c r="AJ66" s="3"/>
      <c r="AK66" s="3"/>
      <c r="AL66" s="3"/>
      <c r="AM66" s="3"/>
      <c r="AN66" s="3"/>
      <c r="AO66" s="3"/>
      <c r="AP66" s="3"/>
      <c r="AQ66" s="3"/>
      <c r="AR66" s="3"/>
      <c r="AS66" s="3"/>
      <c r="AT66" s="3"/>
      <c r="AU66" s="3"/>
      <c r="AV66" s="3"/>
      <c r="AW66" s="3"/>
      <c r="AX66" s="3"/>
      <c r="AY66" s="3"/>
      <c r="AZ66" s="3"/>
      <c r="BA66" s="3"/>
      <c r="BB66" s="3"/>
      <c r="BC66" s="3"/>
      <c r="BD66" s="3"/>
      <c r="BE66" s="3"/>
      <c r="BF66" s="3"/>
      <c r="BG66" s="3"/>
      <c r="BH66" s="3"/>
      <c r="BI66" s="3"/>
      <c r="BJ66" s="3"/>
      <c r="BK66" s="3"/>
      <c r="BL66" s="3"/>
      <c r="BM66" s="3"/>
      <c r="BN66" s="3"/>
      <c r="BO66" s="3"/>
      <c r="BP66" s="3"/>
      <c r="BQ66" s="3"/>
      <c r="BR66" s="3"/>
      <c r="BS66" s="3"/>
      <c r="BT66" s="3"/>
    </row>
    <row r="67" spans="3:72" s="1" customFormat="1" x14ac:dyDescent="0.3">
      <c r="C67" s="64"/>
      <c r="D67" s="64"/>
      <c r="E67" s="64"/>
      <c r="F67" s="64"/>
      <c r="G67" s="64"/>
      <c r="H67" s="64"/>
      <c r="I67" s="64"/>
      <c r="AG67" s="3"/>
      <c r="AH67" s="3"/>
      <c r="AI67" s="3"/>
      <c r="AJ67" s="3"/>
      <c r="AK67" s="3"/>
      <c r="AL67" s="3"/>
      <c r="AM67" s="3"/>
      <c r="AN67" s="3"/>
      <c r="AO67" s="3"/>
      <c r="AP67" s="3"/>
      <c r="AQ67" s="3"/>
      <c r="AR67" s="3"/>
      <c r="AS67" s="3"/>
      <c r="AT67" s="3"/>
      <c r="AU67" s="3"/>
      <c r="AV67" s="3"/>
      <c r="AW67" s="3"/>
      <c r="AX67" s="3"/>
      <c r="AY67" s="3"/>
      <c r="AZ67" s="3"/>
      <c r="BA67" s="3"/>
      <c r="BB67" s="3"/>
      <c r="BC67" s="3"/>
      <c r="BD67" s="3"/>
      <c r="BE67" s="3"/>
      <c r="BF67" s="3"/>
      <c r="BG67" s="3"/>
      <c r="BH67" s="3"/>
      <c r="BI67" s="3"/>
      <c r="BJ67" s="3"/>
      <c r="BK67" s="3"/>
      <c r="BL67" s="3"/>
      <c r="BM67" s="3"/>
      <c r="BN67" s="3"/>
      <c r="BO67" s="3"/>
      <c r="BP67" s="3"/>
      <c r="BQ67" s="3"/>
      <c r="BR67" s="3"/>
      <c r="BS67" s="3"/>
      <c r="BT67" s="3"/>
    </row>
    <row r="68" spans="3:72" s="1" customFormat="1" x14ac:dyDescent="0.3">
      <c r="C68" s="64"/>
      <c r="D68" s="64"/>
      <c r="E68" s="64"/>
      <c r="F68" s="64"/>
      <c r="G68" s="64"/>
      <c r="H68" s="64"/>
      <c r="I68" s="64"/>
      <c r="AG68" s="3"/>
      <c r="AH68" s="3"/>
      <c r="AI68" s="3"/>
      <c r="AJ68" s="3"/>
      <c r="AK68" s="3"/>
      <c r="AL68" s="3"/>
      <c r="AM68" s="3"/>
      <c r="AN68" s="3"/>
      <c r="AO68" s="3"/>
      <c r="AP68" s="3"/>
      <c r="AQ68" s="3"/>
      <c r="AR68" s="3"/>
      <c r="AS68" s="3"/>
      <c r="AT68" s="3"/>
      <c r="AU68" s="3"/>
      <c r="AV68" s="3"/>
      <c r="AW68" s="3"/>
      <c r="AX68" s="3"/>
      <c r="AY68" s="3"/>
      <c r="AZ68" s="3"/>
      <c r="BA68" s="3"/>
      <c r="BB68" s="3"/>
      <c r="BC68" s="3"/>
      <c r="BD68" s="3"/>
      <c r="BE68" s="3"/>
      <c r="BF68" s="3"/>
      <c r="BG68" s="3"/>
      <c r="BH68" s="3"/>
      <c r="BI68" s="3"/>
      <c r="BJ68" s="3"/>
      <c r="BK68" s="3"/>
      <c r="BL68" s="3"/>
      <c r="BM68" s="3"/>
      <c r="BN68" s="3"/>
      <c r="BO68" s="3"/>
      <c r="BP68" s="3"/>
      <c r="BQ68" s="3"/>
      <c r="BR68" s="3"/>
      <c r="BS68" s="3"/>
      <c r="BT68" s="3"/>
    </row>
    <row r="69" spans="3:72" s="1" customFormat="1" x14ac:dyDescent="0.3">
      <c r="C69" s="64"/>
      <c r="D69" s="64"/>
      <c r="E69" s="64"/>
      <c r="F69" s="64"/>
      <c r="G69" s="64"/>
      <c r="H69" s="64"/>
      <c r="I69" s="64"/>
      <c r="AG69" s="3"/>
      <c r="AH69" s="3"/>
      <c r="AI69" s="3"/>
      <c r="AJ69" s="3"/>
      <c r="AK69" s="3"/>
      <c r="AL69" s="3"/>
      <c r="AM69" s="3"/>
      <c r="AN69" s="3"/>
      <c r="AO69" s="3"/>
      <c r="AP69" s="3"/>
      <c r="AQ69" s="3"/>
      <c r="AR69" s="3"/>
      <c r="AS69" s="3"/>
      <c r="AT69" s="3"/>
      <c r="AU69" s="3"/>
      <c r="AV69" s="3"/>
      <c r="AW69" s="3"/>
      <c r="AX69" s="3"/>
      <c r="AY69" s="3"/>
      <c r="AZ69" s="3"/>
      <c r="BA69" s="3"/>
      <c r="BB69" s="3"/>
      <c r="BC69" s="3"/>
      <c r="BD69" s="3"/>
      <c r="BE69" s="3"/>
      <c r="BF69" s="3"/>
      <c r="BG69" s="3"/>
      <c r="BH69" s="3"/>
      <c r="BI69" s="3"/>
      <c r="BJ69" s="3"/>
      <c r="BK69" s="3"/>
      <c r="BL69" s="3"/>
      <c r="BM69" s="3"/>
      <c r="BN69" s="3"/>
      <c r="BO69" s="3"/>
      <c r="BP69" s="3"/>
      <c r="BQ69" s="3"/>
      <c r="BR69" s="3"/>
      <c r="BS69" s="3"/>
      <c r="BT69" s="3"/>
    </row>
    <row r="70" spans="3:72" s="1" customFormat="1" x14ac:dyDescent="0.3">
      <c r="C70" s="64"/>
      <c r="D70" s="64"/>
      <c r="E70" s="64"/>
      <c r="F70" s="64"/>
      <c r="G70" s="64"/>
      <c r="H70" s="64"/>
      <c r="I70" s="64"/>
      <c r="AG70" s="3"/>
      <c r="AH70" s="3"/>
      <c r="AI70" s="3"/>
      <c r="AJ70" s="3"/>
      <c r="AK70" s="3"/>
      <c r="AL70" s="3"/>
      <c r="AM70" s="3"/>
      <c r="AN70" s="3"/>
      <c r="AO70" s="3"/>
      <c r="AP70" s="3"/>
      <c r="AQ70" s="3"/>
      <c r="AR70" s="3"/>
      <c r="AS70" s="3"/>
      <c r="AT70" s="3"/>
      <c r="AU70" s="3"/>
      <c r="AV70" s="3"/>
      <c r="AW70" s="3"/>
      <c r="AX70" s="3"/>
      <c r="AY70" s="3"/>
      <c r="AZ70" s="3"/>
      <c r="BA70" s="3"/>
      <c r="BB70" s="3"/>
      <c r="BC70" s="3"/>
      <c r="BD70" s="3"/>
      <c r="BE70" s="3"/>
      <c r="BF70" s="3"/>
      <c r="BG70" s="3"/>
      <c r="BH70" s="3"/>
      <c r="BI70" s="3"/>
      <c r="BJ70" s="3"/>
      <c r="BK70" s="3"/>
      <c r="BL70" s="3"/>
      <c r="BM70" s="3"/>
      <c r="BN70" s="3"/>
      <c r="BO70" s="3"/>
      <c r="BP70" s="3"/>
      <c r="BQ70" s="3"/>
      <c r="BR70" s="3"/>
      <c r="BS70" s="3"/>
      <c r="BT70" s="3"/>
    </row>
    <row r="71" spans="3:72" s="1" customFormat="1" x14ac:dyDescent="0.3">
      <c r="C71" s="64"/>
      <c r="D71" s="64"/>
      <c r="E71" s="64"/>
      <c r="F71" s="64"/>
      <c r="G71" s="64"/>
      <c r="H71" s="64"/>
      <c r="I71" s="64"/>
      <c r="AG71" s="3"/>
      <c r="AH71" s="3"/>
      <c r="AI71" s="3"/>
      <c r="AJ71" s="3"/>
      <c r="AK71" s="3"/>
      <c r="AL71" s="3"/>
      <c r="AM71" s="3"/>
      <c r="AN71" s="3"/>
      <c r="AO71" s="3"/>
      <c r="AP71" s="3"/>
      <c r="AQ71" s="3"/>
      <c r="AR71" s="3"/>
      <c r="AS71" s="3"/>
      <c r="AT71" s="3"/>
      <c r="AU71" s="3"/>
      <c r="AV71" s="3"/>
      <c r="AW71" s="3"/>
      <c r="AX71" s="3"/>
      <c r="AY71" s="3"/>
      <c r="AZ71" s="3"/>
      <c r="BA71" s="3"/>
      <c r="BB71" s="3"/>
      <c r="BC71" s="3"/>
      <c r="BD71" s="3"/>
      <c r="BE71" s="3"/>
      <c r="BF71" s="3"/>
      <c r="BG71" s="3"/>
      <c r="BH71" s="3"/>
      <c r="BI71" s="3"/>
      <c r="BJ71" s="3"/>
      <c r="BK71" s="3"/>
      <c r="BL71" s="3"/>
      <c r="BM71" s="3"/>
      <c r="BN71" s="3"/>
      <c r="BO71" s="3"/>
      <c r="BP71" s="3"/>
      <c r="BQ71" s="3"/>
      <c r="BR71" s="3"/>
      <c r="BS71" s="3"/>
      <c r="BT71" s="3"/>
    </row>
    <row r="72" spans="3:72" s="1" customFormat="1" x14ac:dyDescent="0.3">
      <c r="C72" s="64"/>
      <c r="D72" s="64"/>
      <c r="E72" s="64"/>
      <c r="F72" s="64"/>
      <c r="G72" s="64"/>
      <c r="H72" s="64"/>
      <c r="I72" s="64"/>
      <c r="AG72" s="3"/>
      <c r="AH72" s="3"/>
      <c r="AI72" s="3"/>
      <c r="AJ72" s="3"/>
      <c r="AK72" s="3"/>
      <c r="AL72" s="3"/>
      <c r="AM72" s="3"/>
      <c r="AN72" s="3"/>
      <c r="AO72" s="3"/>
      <c r="AP72" s="3"/>
      <c r="AQ72" s="3"/>
      <c r="AR72" s="3"/>
      <c r="AS72" s="3"/>
      <c r="AT72" s="3"/>
      <c r="AU72" s="3"/>
      <c r="AV72" s="3"/>
      <c r="AW72" s="3"/>
      <c r="AX72" s="3"/>
      <c r="AY72" s="3"/>
      <c r="AZ72" s="3"/>
      <c r="BA72" s="3"/>
      <c r="BB72" s="3"/>
      <c r="BC72" s="3"/>
      <c r="BD72" s="3"/>
      <c r="BE72" s="3"/>
      <c r="BF72" s="3"/>
      <c r="BG72" s="3"/>
      <c r="BH72" s="3"/>
      <c r="BI72" s="3"/>
      <c r="BJ72" s="3"/>
      <c r="BK72" s="3"/>
      <c r="BL72" s="3"/>
      <c r="BM72" s="3"/>
      <c r="BN72" s="3"/>
      <c r="BO72" s="3"/>
      <c r="BP72" s="3"/>
      <c r="BQ72" s="3"/>
      <c r="BR72" s="3"/>
      <c r="BS72" s="3"/>
      <c r="BT72" s="3"/>
    </row>
    <row r="73" spans="3:72" s="1" customFormat="1" x14ac:dyDescent="0.3">
      <c r="C73" s="64"/>
      <c r="D73" s="64"/>
      <c r="E73" s="64"/>
      <c r="F73" s="64"/>
      <c r="G73" s="64"/>
      <c r="H73" s="64"/>
      <c r="I73" s="64"/>
      <c r="AG73" s="3"/>
      <c r="AH73" s="3"/>
      <c r="AI73" s="3"/>
      <c r="AJ73" s="3"/>
      <c r="AK73" s="3"/>
      <c r="AL73" s="3"/>
      <c r="AM73" s="3"/>
      <c r="AN73" s="3"/>
      <c r="AO73" s="3"/>
      <c r="AP73" s="3"/>
      <c r="AQ73" s="3"/>
      <c r="AR73" s="3"/>
      <c r="AS73" s="3"/>
      <c r="AT73" s="3"/>
      <c r="AU73" s="3"/>
      <c r="AV73" s="3"/>
      <c r="AW73" s="3"/>
      <c r="AX73" s="3"/>
      <c r="AY73" s="3"/>
      <c r="AZ73" s="3"/>
      <c r="BA73" s="3"/>
      <c r="BB73" s="3"/>
      <c r="BC73" s="3"/>
      <c r="BD73" s="3"/>
      <c r="BE73" s="3"/>
      <c r="BF73" s="3"/>
      <c r="BG73" s="3"/>
      <c r="BH73" s="3"/>
      <c r="BI73" s="3"/>
      <c r="BJ73" s="3"/>
      <c r="BK73" s="3"/>
      <c r="BL73" s="3"/>
      <c r="BM73" s="3"/>
      <c r="BN73" s="3"/>
      <c r="BO73" s="3"/>
      <c r="BP73" s="3"/>
      <c r="BQ73" s="3"/>
      <c r="BR73" s="3"/>
      <c r="BS73" s="3"/>
      <c r="BT73" s="3"/>
    </row>
    <row r="74" spans="3:72" s="1" customFormat="1" x14ac:dyDescent="0.3">
      <c r="C74" s="64"/>
      <c r="D74" s="64"/>
      <c r="E74" s="64"/>
      <c r="F74" s="64"/>
      <c r="G74" s="64"/>
      <c r="H74" s="64"/>
      <c r="I74" s="64"/>
      <c r="AG74" s="3"/>
      <c r="AH74" s="3"/>
      <c r="AI74" s="3"/>
      <c r="AJ74" s="3"/>
      <c r="AK74" s="3"/>
      <c r="AL74" s="3"/>
      <c r="AM74" s="3"/>
      <c r="AN74" s="3"/>
      <c r="AO74" s="3"/>
      <c r="AP74" s="3"/>
      <c r="AQ74" s="3"/>
      <c r="AR74" s="3"/>
      <c r="AS74" s="3"/>
      <c r="AT74" s="3"/>
      <c r="AU74" s="3"/>
      <c r="AV74" s="3"/>
      <c r="AW74" s="3"/>
      <c r="AX74" s="3"/>
      <c r="AY74" s="3"/>
      <c r="AZ74" s="3"/>
      <c r="BA74" s="3"/>
      <c r="BB74" s="3"/>
      <c r="BC74" s="3"/>
      <c r="BD74" s="3"/>
      <c r="BE74" s="3"/>
      <c r="BF74" s="3"/>
      <c r="BG74" s="3"/>
      <c r="BH74" s="3"/>
      <c r="BI74" s="3"/>
      <c r="BJ74" s="3"/>
      <c r="BK74" s="3"/>
      <c r="BL74" s="3"/>
      <c r="BM74" s="3"/>
      <c r="BN74" s="3"/>
      <c r="BO74" s="3"/>
      <c r="BP74" s="3"/>
      <c r="BQ74" s="3"/>
      <c r="BR74" s="3"/>
      <c r="BS74" s="3"/>
      <c r="BT74" s="3"/>
    </row>
    <row r="75" spans="3:72" s="1" customFormat="1" x14ac:dyDescent="0.3">
      <c r="C75" s="64"/>
      <c r="D75" s="64"/>
      <c r="E75" s="64"/>
      <c r="F75" s="64"/>
      <c r="G75" s="64"/>
      <c r="H75" s="64"/>
      <c r="I75" s="64"/>
      <c r="AG75" s="3"/>
      <c r="AH75" s="3"/>
      <c r="AI75" s="3"/>
      <c r="AJ75" s="3"/>
      <c r="AK75" s="3"/>
      <c r="AL75" s="3"/>
      <c r="AM75" s="3"/>
      <c r="AN75" s="3"/>
      <c r="AO75" s="3"/>
      <c r="AP75" s="3"/>
      <c r="AQ75" s="3"/>
      <c r="AR75" s="3"/>
      <c r="AS75" s="3"/>
      <c r="AT75" s="3"/>
      <c r="AU75" s="3"/>
      <c r="AV75" s="3"/>
      <c r="AW75" s="3"/>
      <c r="AX75" s="3"/>
      <c r="AY75" s="3"/>
      <c r="AZ75" s="3"/>
      <c r="BA75" s="3"/>
      <c r="BB75" s="3"/>
      <c r="BC75" s="3"/>
      <c r="BD75" s="3"/>
      <c r="BE75" s="3"/>
      <c r="BF75" s="3"/>
      <c r="BG75" s="3"/>
      <c r="BH75" s="3"/>
      <c r="BI75" s="3"/>
      <c r="BJ75" s="3"/>
      <c r="BK75" s="3"/>
      <c r="BL75" s="3"/>
      <c r="BM75" s="3"/>
      <c r="BN75" s="3"/>
      <c r="BO75" s="3"/>
      <c r="BP75" s="3"/>
      <c r="BQ75" s="3"/>
      <c r="BR75" s="3"/>
      <c r="BS75" s="3"/>
      <c r="BT75" s="3"/>
    </row>
    <row r="76" spans="3:72" s="1" customFormat="1" x14ac:dyDescent="0.3">
      <c r="C76" s="64"/>
      <c r="D76" s="64"/>
      <c r="E76" s="64"/>
      <c r="F76" s="64"/>
      <c r="G76" s="64"/>
      <c r="H76" s="64"/>
      <c r="I76" s="64"/>
      <c r="AG76" s="3"/>
      <c r="AH76" s="3"/>
      <c r="AI76" s="3"/>
      <c r="AJ76" s="3"/>
      <c r="AK76" s="3"/>
      <c r="AL76" s="3"/>
      <c r="AM76" s="3"/>
      <c r="AN76" s="3"/>
      <c r="AO76" s="3"/>
      <c r="AP76" s="3"/>
      <c r="AQ76" s="3"/>
      <c r="AR76" s="3"/>
      <c r="AS76" s="3"/>
      <c r="AT76" s="3"/>
      <c r="AU76" s="3"/>
      <c r="AV76" s="3"/>
      <c r="AW76" s="3"/>
      <c r="AX76" s="3"/>
      <c r="AY76" s="3"/>
      <c r="AZ76" s="3"/>
      <c r="BA76" s="3"/>
      <c r="BB76" s="3"/>
      <c r="BC76" s="3"/>
      <c r="BD76" s="3"/>
      <c r="BE76" s="3"/>
      <c r="BF76" s="3"/>
      <c r="BG76" s="3"/>
      <c r="BH76" s="3"/>
      <c r="BI76" s="3"/>
      <c r="BJ76" s="3"/>
      <c r="BK76" s="3"/>
      <c r="BL76" s="3"/>
      <c r="BM76" s="3"/>
      <c r="BN76" s="3"/>
      <c r="BO76" s="3"/>
      <c r="BP76" s="3"/>
      <c r="BQ76" s="3"/>
      <c r="BR76" s="3"/>
      <c r="BS76" s="3"/>
      <c r="BT76" s="3"/>
    </row>
    <row r="77" spans="3:72" s="1" customFormat="1" x14ac:dyDescent="0.3">
      <c r="C77" s="64"/>
      <c r="D77" s="64"/>
      <c r="E77" s="64"/>
      <c r="F77" s="64"/>
      <c r="G77" s="64"/>
      <c r="H77" s="64"/>
      <c r="I77" s="64"/>
      <c r="AG77" s="3"/>
      <c r="AH77" s="3"/>
      <c r="AI77" s="3"/>
      <c r="AJ77" s="3"/>
      <c r="AK77" s="3"/>
      <c r="AL77" s="3"/>
      <c r="AM77" s="3"/>
      <c r="AN77" s="3"/>
      <c r="AO77" s="3"/>
      <c r="AP77" s="3"/>
      <c r="AQ77" s="3"/>
      <c r="AR77" s="3"/>
      <c r="AS77" s="3"/>
      <c r="AT77" s="3"/>
      <c r="AU77" s="3"/>
      <c r="AV77" s="3"/>
      <c r="AW77" s="3"/>
      <c r="AX77" s="3"/>
      <c r="AY77" s="3"/>
      <c r="AZ77" s="3"/>
      <c r="BA77" s="3"/>
      <c r="BB77" s="3"/>
      <c r="BC77" s="3"/>
      <c r="BD77" s="3"/>
      <c r="BE77" s="3"/>
      <c r="BF77" s="3"/>
      <c r="BG77" s="3"/>
      <c r="BH77" s="3"/>
      <c r="BI77" s="3"/>
      <c r="BJ77" s="3"/>
      <c r="BK77" s="3"/>
      <c r="BL77" s="3"/>
      <c r="BM77" s="3"/>
      <c r="BN77" s="3"/>
      <c r="BO77" s="3"/>
      <c r="BP77" s="3"/>
      <c r="BQ77" s="3"/>
      <c r="BR77" s="3"/>
      <c r="BS77" s="3"/>
      <c r="BT77" s="3"/>
    </row>
    <row r="78" spans="3:72" s="1" customFormat="1" x14ac:dyDescent="0.3">
      <c r="C78" s="64"/>
      <c r="D78" s="64"/>
      <c r="E78" s="64"/>
      <c r="F78" s="64"/>
      <c r="G78" s="64"/>
      <c r="H78" s="64"/>
      <c r="I78" s="64"/>
      <c r="AG78" s="3"/>
      <c r="AH78" s="3"/>
      <c r="AI78" s="3"/>
      <c r="AJ78" s="3"/>
      <c r="AK78" s="3"/>
      <c r="AL78" s="3"/>
      <c r="AM78" s="3"/>
      <c r="AN78" s="3"/>
      <c r="AO78" s="3"/>
      <c r="AP78" s="3"/>
      <c r="AQ78" s="3"/>
      <c r="AR78" s="3"/>
      <c r="AS78" s="3"/>
      <c r="AT78" s="3"/>
      <c r="AU78" s="3"/>
      <c r="AV78" s="3"/>
      <c r="AW78" s="3"/>
      <c r="AX78" s="3"/>
      <c r="AY78" s="3"/>
      <c r="AZ78" s="3"/>
      <c r="BA78" s="3"/>
      <c r="BB78" s="3"/>
      <c r="BC78" s="3"/>
      <c r="BD78" s="3"/>
      <c r="BE78" s="3"/>
      <c r="BF78" s="3"/>
      <c r="BG78" s="3"/>
      <c r="BH78" s="3"/>
      <c r="BI78" s="3"/>
      <c r="BJ78" s="3"/>
      <c r="BK78" s="3"/>
      <c r="BL78" s="3"/>
      <c r="BM78" s="3"/>
      <c r="BN78" s="3"/>
      <c r="BO78" s="3"/>
      <c r="BP78" s="3"/>
      <c r="BQ78" s="3"/>
      <c r="BR78" s="3"/>
      <c r="BS78" s="3"/>
      <c r="BT78" s="3"/>
    </row>
    <row r="79" spans="3:72" s="1" customFormat="1" x14ac:dyDescent="0.3">
      <c r="C79" s="64"/>
      <c r="D79" s="64"/>
      <c r="E79" s="64"/>
      <c r="F79" s="64"/>
      <c r="G79" s="64"/>
      <c r="H79" s="64"/>
      <c r="I79" s="64"/>
      <c r="AG79" s="3"/>
      <c r="AH79" s="3"/>
      <c r="AI79" s="3"/>
      <c r="AJ79" s="3"/>
      <c r="AK79" s="3"/>
      <c r="AL79" s="3"/>
      <c r="AM79" s="3"/>
      <c r="AN79" s="3"/>
      <c r="AO79" s="3"/>
      <c r="AP79" s="3"/>
      <c r="AQ79" s="3"/>
      <c r="AR79" s="3"/>
      <c r="AS79" s="3"/>
      <c r="AT79" s="3"/>
      <c r="AU79" s="3"/>
      <c r="AV79" s="3"/>
      <c r="AW79" s="3"/>
      <c r="AX79" s="3"/>
      <c r="AY79" s="3"/>
      <c r="AZ79" s="3"/>
      <c r="BA79" s="3"/>
      <c r="BB79" s="3"/>
      <c r="BC79" s="3"/>
      <c r="BD79" s="3"/>
      <c r="BE79" s="3"/>
      <c r="BF79" s="3"/>
      <c r="BG79" s="3"/>
      <c r="BH79" s="3"/>
      <c r="BI79" s="3"/>
      <c r="BJ79" s="3"/>
      <c r="BK79" s="3"/>
      <c r="BL79" s="3"/>
      <c r="BM79" s="3"/>
      <c r="BN79" s="3"/>
      <c r="BO79" s="3"/>
      <c r="BP79" s="3"/>
      <c r="BQ79" s="3"/>
      <c r="BR79" s="3"/>
      <c r="BS79" s="3"/>
      <c r="BT79" s="3"/>
    </row>
    <row r="80" spans="3:72" s="1" customFormat="1" x14ac:dyDescent="0.3">
      <c r="C80" s="64"/>
      <c r="D80" s="64"/>
      <c r="E80" s="64"/>
      <c r="F80" s="64"/>
      <c r="G80" s="64"/>
      <c r="H80" s="64"/>
      <c r="I80" s="64"/>
      <c r="AG80" s="3"/>
      <c r="AH80" s="3"/>
      <c r="AI80" s="3"/>
      <c r="AJ80" s="3"/>
      <c r="AK80" s="3"/>
      <c r="AL80" s="3"/>
      <c r="AM80" s="3"/>
      <c r="AN80" s="3"/>
      <c r="AO80" s="3"/>
      <c r="AP80" s="3"/>
      <c r="AQ80" s="3"/>
      <c r="AR80" s="3"/>
      <c r="AS80" s="3"/>
      <c r="AT80" s="3"/>
      <c r="AU80" s="3"/>
      <c r="AV80" s="3"/>
      <c r="AW80" s="3"/>
      <c r="AX80" s="3"/>
      <c r="AY80" s="3"/>
      <c r="AZ80" s="3"/>
      <c r="BA80" s="3"/>
      <c r="BB80" s="3"/>
      <c r="BC80" s="3"/>
      <c r="BD80" s="3"/>
      <c r="BE80" s="3"/>
      <c r="BF80" s="3"/>
      <c r="BG80" s="3"/>
      <c r="BH80" s="3"/>
      <c r="BI80" s="3"/>
      <c r="BJ80" s="3"/>
      <c r="BK80" s="3"/>
      <c r="BL80" s="3"/>
      <c r="BM80" s="3"/>
      <c r="BN80" s="3"/>
      <c r="BO80" s="3"/>
      <c r="BP80" s="3"/>
      <c r="BQ80" s="3"/>
      <c r="BR80" s="3"/>
      <c r="BS80" s="3"/>
      <c r="BT80" s="3"/>
    </row>
    <row r="81" spans="3:72" s="1" customFormat="1" x14ac:dyDescent="0.3">
      <c r="C81" s="64"/>
      <c r="D81" s="64"/>
      <c r="E81" s="64"/>
      <c r="F81" s="64"/>
      <c r="G81" s="64"/>
      <c r="H81" s="64"/>
      <c r="I81" s="64"/>
      <c r="AG81" s="3"/>
      <c r="AH81" s="3"/>
      <c r="AI81" s="3"/>
      <c r="AJ81" s="3"/>
      <c r="AK81" s="3"/>
      <c r="AL81" s="3"/>
      <c r="AM81" s="3"/>
      <c r="AN81" s="3"/>
      <c r="AO81" s="3"/>
      <c r="AP81" s="3"/>
      <c r="AQ81" s="3"/>
      <c r="AR81" s="3"/>
      <c r="AS81" s="3"/>
      <c r="AT81" s="3"/>
      <c r="AU81" s="3"/>
      <c r="AV81" s="3"/>
      <c r="AW81" s="3"/>
      <c r="AX81" s="3"/>
      <c r="AY81" s="3"/>
      <c r="AZ81" s="3"/>
      <c r="BA81" s="3"/>
      <c r="BB81" s="3"/>
      <c r="BC81" s="3"/>
      <c r="BD81" s="3"/>
      <c r="BE81" s="3"/>
      <c r="BF81" s="3"/>
      <c r="BG81" s="3"/>
      <c r="BH81" s="3"/>
      <c r="BI81" s="3"/>
      <c r="BJ81" s="3"/>
      <c r="BK81" s="3"/>
      <c r="BL81" s="3"/>
      <c r="BM81" s="3"/>
      <c r="BN81" s="3"/>
      <c r="BO81" s="3"/>
      <c r="BP81" s="3"/>
      <c r="BQ81" s="3"/>
      <c r="BR81" s="3"/>
      <c r="BS81" s="3"/>
      <c r="BT81" s="3"/>
    </row>
    <row r="82" spans="3:72" s="1" customFormat="1" x14ac:dyDescent="0.3">
      <c r="C82" s="64"/>
      <c r="D82" s="64"/>
      <c r="E82" s="64"/>
      <c r="F82" s="64"/>
      <c r="G82" s="64"/>
      <c r="H82" s="64"/>
      <c r="I82" s="64"/>
      <c r="AG82" s="3"/>
      <c r="AH82" s="3"/>
      <c r="AI82" s="3"/>
      <c r="AJ82" s="3"/>
      <c r="AK82" s="3"/>
      <c r="AL82" s="3"/>
      <c r="AM82" s="3"/>
      <c r="AN82" s="3"/>
      <c r="AO82" s="3"/>
      <c r="AP82" s="3"/>
      <c r="AQ82" s="3"/>
      <c r="AR82" s="3"/>
      <c r="AS82" s="3"/>
      <c r="AT82" s="3"/>
      <c r="AU82" s="3"/>
      <c r="AV82" s="3"/>
      <c r="AW82" s="3"/>
      <c r="AX82" s="3"/>
      <c r="AY82" s="3"/>
      <c r="AZ82" s="3"/>
      <c r="BA82" s="3"/>
      <c r="BB82" s="3"/>
      <c r="BC82" s="3"/>
      <c r="BD82" s="3"/>
      <c r="BE82" s="3"/>
      <c r="BF82" s="3"/>
      <c r="BG82" s="3"/>
      <c r="BH82" s="3"/>
      <c r="BI82" s="3"/>
      <c r="BJ82" s="3"/>
      <c r="BK82" s="3"/>
      <c r="BL82" s="3"/>
      <c r="BM82" s="3"/>
      <c r="BN82" s="3"/>
      <c r="BO82" s="3"/>
      <c r="BP82" s="3"/>
      <c r="BQ82" s="3"/>
      <c r="BR82" s="3"/>
      <c r="BS82" s="3"/>
      <c r="BT82" s="3"/>
    </row>
    <row r="83" spans="3:72" s="1" customFormat="1" x14ac:dyDescent="0.3">
      <c r="C83" s="64"/>
      <c r="D83" s="64"/>
      <c r="E83" s="64"/>
      <c r="F83" s="64"/>
      <c r="G83" s="64"/>
      <c r="H83" s="64"/>
      <c r="I83" s="64"/>
      <c r="AG83" s="3"/>
      <c r="AH83" s="3"/>
      <c r="AI83" s="3"/>
      <c r="AJ83" s="3"/>
      <c r="AK83" s="3"/>
      <c r="AL83" s="3"/>
      <c r="AM83" s="3"/>
      <c r="AN83" s="3"/>
      <c r="AO83" s="3"/>
      <c r="AP83" s="3"/>
      <c r="AQ83" s="3"/>
      <c r="AR83" s="3"/>
      <c r="AS83" s="3"/>
      <c r="AT83" s="3"/>
      <c r="AU83" s="3"/>
      <c r="AV83" s="3"/>
      <c r="AW83" s="3"/>
      <c r="AX83" s="3"/>
      <c r="AY83" s="3"/>
      <c r="AZ83" s="3"/>
      <c r="BA83" s="3"/>
      <c r="BB83" s="3"/>
      <c r="BC83" s="3"/>
      <c r="BD83" s="3"/>
      <c r="BE83" s="3"/>
      <c r="BF83" s="3"/>
      <c r="BG83" s="3"/>
      <c r="BH83" s="3"/>
      <c r="BI83" s="3"/>
      <c r="BJ83" s="3"/>
      <c r="BK83" s="3"/>
      <c r="BL83" s="3"/>
      <c r="BM83" s="3"/>
      <c r="BN83" s="3"/>
      <c r="BO83" s="3"/>
      <c r="BP83" s="3"/>
      <c r="BQ83" s="3"/>
      <c r="BR83" s="3"/>
      <c r="BS83" s="3"/>
      <c r="BT83" s="3"/>
    </row>
    <row r="84" spans="3:72" s="1" customFormat="1" x14ac:dyDescent="0.3">
      <c r="C84" s="64"/>
      <c r="D84" s="64"/>
      <c r="E84" s="64"/>
      <c r="F84" s="64"/>
      <c r="G84" s="64"/>
      <c r="H84" s="64"/>
      <c r="I84" s="64"/>
      <c r="AG84" s="3"/>
      <c r="AH84" s="3"/>
      <c r="AI84" s="3"/>
      <c r="AJ84" s="3"/>
      <c r="AK84" s="3"/>
      <c r="AL84" s="3"/>
      <c r="AM84" s="3"/>
      <c r="AN84" s="3"/>
      <c r="AO84" s="3"/>
      <c r="AP84" s="3"/>
      <c r="AQ84" s="3"/>
      <c r="AR84" s="3"/>
      <c r="AS84" s="3"/>
      <c r="AT84" s="3"/>
      <c r="AU84" s="3"/>
      <c r="AV84" s="3"/>
      <c r="AW84" s="3"/>
      <c r="AX84" s="3"/>
      <c r="AY84" s="3"/>
      <c r="AZ84" s="3"/>
      <c r="BA84" s="3"/>
      <c r="BB84" s="3"/>
      <c r="BC84" s="3"/>
      <c r="BD84" s="3"/>
      <c r="BE84" s="3"/>
      <c r="BF84" s="3"/>
      <c r="BG84" s="3"/>
      <c r="BH84" s="3"/>
      <c r="BI84" s="3"/>
      <c r="BJ84" s="3"/>
      <c r="BK84" s="3"/>
      <c r="BL84" s="3"/>
      <c r="BM84" s="3"/>
      <c r="BN84" s="3"/>
      <c r="BO84" s="3"/>
      <c r="BP84" s="3"/>
      <c r="BQ84" s="3"/>
      <c r="BR84" s="3"/>
      <c r="BS84" s="3"/>
      <c r="BT84" s="3"/>
    </row>
    <row r="85" spans="3:72" s="1" customFormat="1" x14ac:dyDescent="0.3">
      <c r="C85" s="64"/>
      <c r="D85" s="64"/>
      <c r="E85" s="64"/>
      <c r="F85" s="64"/>
      <c r="G85" s="64"/>
      <c r="H85" s="64"/>
      <c r="I85" s="64"/>
      <c r="AG85" s="3"/>
      <c r="AH85" s="3"/>
      <c r="AI85" s="3"/>
      <c r="AJ85" s="3"/>
      <c r="AK85" s="3"/>
      <c r="AL85" s="3"/>
      <c r="AM85" s="3"/>
      <c r="AN85" s="3"/>
      <c r="AO85" s="3"/>
      <c r="AP85" s="3"/>
      <c r="AQ85" s="3"/>
      <c r="AR85" s="3"/>
      <c r="AS85" s="3"/>
      <c r="AT85" s="3"/>
      <c r="AU85" s="3"/>
      <c r="AV85" s="3"/>
      <c r="AW85" s="3"/>
      <c r="AX85" s="3"/>
      <c r="AY85" s="3"/>
      <c r="AZ85" s="3"/>
      <c r="BA85" s="3"/>
      <c r="BB85" s="3"/>
      <c r="BC85" s="3"/>
      <c r="BD85" s="3"/>
      <c r="BE85" s="3"/>
      <c r="BF85" s="3"/>
      <c r="BG85" s="3"/>
      <c r="BH85" s="3"/>
      <c r="BI85" s="3"/>
      <c r="BJ85" s="3"/>
      <c r="BK85" s="3"/>
      <c r="BL85" s="3"/>
      <c r="BM85" s="3"/>
      <c r="BN85" s="3"/>
      <c r="BO85" s="3"/>
      <c r="BP85" s="3"/>
      <c r="BQ85" s="3"/>
      <c r="BR85" s="3"/>
      <c r="BS85" s="3"/>
      <c r="BT85" s="3"/>
    </row>
    <row r="86" spans="3:72" s="1" customFormat="1" x14ac:dyDescent="0.3">
      <c r="C86" s="64"/>
      <c r="D86" s="64"/>
      <c r="E86" s="64"/>
      <c r="F86" s="64"/>
      <c r="G86" s="64"/>
      <c r="H86" s="64"/>
      <c r="I86" s="64"/>
      <c r="AG86" s="3"/>
      <c r="AH86" s="3"/>
      <c r="AI86" s="3"/>
      <c r="AJ86" s="3"/>
      <c r="AK86" s="3"/>
      <c r="AL86" s="3"/>
      <c r="AM86" s="3"/>
      <c r="AN86" s="3"/>
      <c r="AO86" s="3"/>
      <c r="AP86" s="3"/>
      <c r="AQ86" s="3"/>
      <c r="AR86" s="3"/>
      <c r="AS86" s="3"/>
      <c r="AT86" s="3"/>
      <c r="AU86" s="3"/>
      <c r="AV86" s="3"/>
      <c r="AW86" s="3"/>
      <c r="AX86" s="3"/>
      <c r="AY86" s="3"/>
      <c r="AZ86" s="3"/>
      <c r="BA86" s="3"/>
      <c r="BB86" s="3"/>
      <c r="BC86" s="3"/>
      <c r="BD86" s="3"/>
      <c r="BE86" s="3"/>
      <c r="BF86" s="3"/>
      <c r="BG86" s="3"/>
      <c r="BH86" s="3"/>
      <c r="BI86" s="3"/>
      <c r="BJ86" s="3"/>
      <c r="BK86" s="3"/>
      <c r="BL86" s="3"/>
      <c r="BM86" s="3"/>
      <c r="BN86" s="3"/>
      <c r="BO86" s="3"/>
      <c r="BP86" s="3"/>
      <c r="BQ86" s="3"/>
      <c r="BR86" s="3"/>
      <c r="BS86" s="3"/>
      <c r="BT86" s="3"/>
    </row>
    <row r="87" spans="3:72" s="1" customFormat="1" x14ac:dyDescent="0.3">
      <c r="C87" s="64"/>
      <c r="D87" s="64"/>
      <c r="E87" s="64"/>
      <c r="F87" s="64"/>
      <c r="G87" s="64"/>
      <c r="H87" s="64"/>
      <c r="I87" s="64"/>
      <c r="AG87" s="3"/>
      <c r="AH87" s="3"/>
      <c r="AI87" s="3"/>
      <c r="AJ87" s="3"/>
      <c r="AK87" s="3"/>
      <c r="AL87" s="3"/>
      <c r="AM87" s="3"/>
      <c r="AN87" s="3"/>
      <c r="AO87" s="3"/>
      <c r="AP87" s="3"/>
      <c r="AQ87" s="3"/>
      <c r="AR87" s="3"/>
      <c r="AS87" s="3"/>
      <c r="AT87" s="3"/>
      <c r="AU87" s="3"/>
      <c r="AV87" s="3"/>
      <c r="AW87" s="3"/>
      <c r="AX87" s="3"/>
      <c r="AY87" s="3"/>
      <c r="AZ87" s="3"/>
      <c r="BA87" s="3"/>
      <c r="BB87" s="3"/>
      <c r="BC87" s="3"/>
      <c r="BD87" s="3"/>
      <c r="BE87" s="3"/>
      <c r="BF87" s="3"/>
      <c r="BG87" s="3"/>
      <c r="BH87" s="3"/>
      <c r="BI87" s="3"/>
      <c r="BJ87" s="3"/>
      <c r="BK87" s="3"/>
      <c r="BL87" s="3"/>
      <c r="BM87" s="3"/>
      <c r="BN87" s="3"/>
      <c r="BO87" s="3"/>
      <c r="BP87" s="3"/>
      <c r="BQ87" s="3"/>
      <c r="BR87" s="3"/>
      <c r="BS87" s="3"/>
      <c r="BT87" s="3"/>
    </row>
    <row r="88" spans="3:72" s="1" customFormat="1" x14ac:dyDescent="0.3">
      <c r="C88" s="64"/>
      <c r="D88" s="64"/>
      <c r="E88" s="64"/>
      <c r="F88" s="64"/>
      <c r="G88" s="64"/>
      <c r="H88" s="64"/>
      <c r="I88" s="64"/>
      <c r="AG88" s="3"/>
      <c r="AH88" s="3"/>
      <c r="AI88" s="3"/>
      <c r="AJ88" s="3"/>
      <c r="AK88" s="3"/>
      <c r="AL88" s="3"/>
      <c r="AM88" s="3"/>
      <c r="AN88" s="3"/>
      <c r="AO88" s="3"/>
      <c r="AP88" s="3"/>
      <c r="AQ88" s="3"/>
      <c r="AR88" s="3"/>
      <c r="AS88" s="3"/>
      <c r="AT88" s="3"/>
      <c r="AU88" s="3"/>
      <c r="AV88" s="3"/>
      <c r="AW88" s="3"/>
      <c r="AX88" s="3"/>
      <c r="AY88" s="3"/>
      <c r="AZ88" s="3"/>
      <c r="BA88" s="3"/>
      <c r="BB88" s="3"/>
      <c r="BC88" s="3"/>
      <c r="BD88" s="3"/>
      <c r="BE88" s="3"/>
      <c r="BF88" s="3"/>
      <c r="BG88" s="3"/>
      <c r="BH88" s="3"/>
      <c r="BI88" s="3"/>
      <c r="BJ88" s="3"/>
      <c r="BK88" s="3"/>
      <c r="BL88" s="3"/>
      <c r="BM88" s="3"/>
      <c r="BN88" s="3"/>
      <c r="BO88" s="3"/>
      <c r="BP88" s="3"/>
      <c r="BQ88" s="3"/>
      <c r="BR88" s="3"/>
      <c r="BS88" s="3"/>
      <c r="BT88" s="3"/>
    </row>
    <row r="89" spans="3:72" s="1" customFormat="1" x14ac:dyDescent="0.3">
      <c r="C89" s="64"/>
      <c r="D89" s="64"/>
      <c r="E89" s="64"/>
      <c r="F89" s="64"/>
      <c r="G89" s="64"/>
      <c r="H89" s="64"/>
      <c r="I89" s="64"/>
      <c r="AG89" s="3"/>
      <c r="AH89" s="3"/>
      <c r="AI89" s="3"/>
      <c r="AJ89" s="3"/>
      <c r="AK89" s="3"/>
      <c r="AL89" s="3"/>
      <c r="AM89" s="3"/>
      <c r="AN89" s="3"/>
      <c r="AO89" s="3"/>
      <c r="AP89" s="3"/>
      <c r="AQ89" s="3"/>
      <c r="AR89" s="3"/>
      <c r="AS89" s="3"/>
      <c r="AT89" s="3"/>
      <c r="AU89" s="3"/>
      <c r="AV89" s="3"/>
      <c r="AW89" s="3"/>
      <c r="AX89" s="3"/>
      <c r="AY89" s="3"/>
      <c r="AZ89" s="3"/>
      <c r="BA89" s="3"/>
      <c r="BB89" s="3"/>
      <c r="BC89" s="3"/>
      <c r="BD89" s="3"/>
      <c r="BE89" s="3"/>
      <c r="BF89" s="3"/>
      <c r="BG89" s="3"/>
      <c r="BH89" s="3"/>
      <c r="BI89" s="3"/>
      <c r="BJ89" s="3"/>
      <c r="BK89" s="3"/>
      <c r="BL89" s="3"/>
      <c r="BM89" s="3"/>
      <c r="BN89" s="3"/>
      <c r="BO89" s="3"/>
      <c r="BP89" s="3"/>
      <c r="BQ89" s="3"/>
      <c r="BR89" s="3"/>
      <c r="BS89" s="3"/>
      <c r="BT89" s="3"/>
    </row>
    <row r="90" spans="3:72" s="1" customFormat="1" x14ac:dyDescent="0.3">
      <c r="C90" s="64"/>
      <c r="D90" s="64"/>
      <c r="E90" s="64"/>
      <c r="F90" s="64"/>
      <c r="G90" s="64"/>
      <c r="H90" s="64"/>
      <c r="I90" s="64"/>
      <c r="AG90" s="3"/>
      <c r="AH90" s="3"/>
      <c r="AI90" s="3"/>
      <c r="AJ90" s="3"/>
      <c r="AK90" s="3"/>
      <c r="AL90" s="3"/>
      <c r="AM90" s="3"/>
      <c r="AN90" s="3"/>
      <c r="AO90" s="3"/>
      <c r="AP90" s="3"/>
      <c r="AQ90" s="3"/>
      <c r="AR90" s="3"/>
      <c r="AS90" s="3"/>
      <c r="AT90" s="3"/>
      <c r="AU90" s="3"/>
      <c r="AV90" s="3"/>
      <c r="AW90" s="3"/>
      <c r="AX90" s="3"/>
      <c r="AY90" s="3"/>
      <c r="AZ90" s="3"/>
      <c r="BA90" s="3"/>
      <c r="BB90" s="3"/>
      <c r="BC90" s="3"/>
      <c r="BD90" s="3"/>
      <c r="BE90" s="3"/>
      <c r="BF90" s="3"/>
      <c r="BG90" s="3"/>
      <c r="BH90" s="3"/>
      <c r="BI90" s="3"/>
      <c r="BJ90" s="3"/>
      <c r="BK90" s="3"/>
      <c r="BL90" s="3"/>
      <c r="BM90" s="3"/>
      <c r="BN90" s="3"/>
      <c r="BO90" s="3"/>
      <c r="BP90" s="3"/>
      <c r="BQ90" s="3"/>
      <c r="BR90" s="3"/>
      <c r="BS90" s="3"/>
      <c r="BT90" s="3"/>
    </row>
    <row r="91" spans="3:72" s="1" customFormat="1" x14ac:dyDescent="0.3">
      <c r="C91" s="64"/>
      <c r="D91" s="64"/>
      <c r="E91" s="64"/>
      <c r="F91" s="64"/>
      <c r="G91" s="64"/>
      <c r="H91" s="64"/>
      <c r="I91" s="64"/>
      <c r="AG91" s="3"/>
      <c r="AH91" s="3"/>
      <c r="AI91" s="3"/>
      <c r="AJ91" s="3"/>
      <c r="AK91" s="3"/>
      <c r="AL91" s="3"/>
      <c r="AM91" s="3"/>
      <c r="AN91" s="3"/>
      <c r="AO91" s="3"/>
      <c r="AP91" s="3"/>
      <c r="AQ91" s="3"/>
      <c r="AR91" s="3"/>
      <c r="AS91" s="3"/>
      <c r="AT91" s="3"/>
      <c r="AU91" s="3"/>
      <c r="AV91" s="3"/>
      <c r="AW91" s="3"/>
      <c r="AX91" s="3"/>
      <c r="AY91" s="3"/>
      <c r="AZ91" s="3"/>
      <c r="BA91" s="3"/>
      <c r="BB91" s="3"/>
      <c r="BC91" s="3"/>
      <c r="BD91" s="3"/>
      <c r="BE91" s="3"/>
      <c r="BF91" s="3"/>
      <c r="BG91" s="3"/>
      <c r="BH91" s="3"/>
      <c r="BI91" s="3"/>
      <c r="BJ91" s="3"/>
      <c r="BK91" s="3"/>
      <c r="BL91" s="3"/>
      <c r="BM91" s="3"/>
      <c r="BN91" s="3"/>
      <c r="BO91" s="3"/>
      <c r="BP91" s="3"/>
      <c r="BQ91" s="3"/>
      <c r="BR91" s="3"/>
      <c r="BS91" s="3"/>
      <c r="BT91" s="3"/>
    </row>
    <row r="92" spans="3:72" s="1" customFormat="1" x14ac:dyDescent="0.3">
      <c r="C92" s="64"/>
      <c r="D92" s="64"/>
      <c r="E92" s="64"/>
      <c r="F92" s="64"/>
      <c r="G92" s="64"/>
      <c r="H92" s="64"/>
      <c r="I92" s="64"/>
      <c r="AG92" s="3"/>
      <c r="AH92" s="3"/>
      <c r="AI92" s="3"/>
      <c r="AJ92" s="3"/>
      <c r="AK92" s="3"/>
      <c r="AL92" s="3"/>
      <c r="AM92" s="3"/>
      <c r="AN92" s="3"/>
      <c r="AO92" s="3"/>
      <c r="AP92" s="3"/>
      <c r="AQ92" s="3"/>
      <c r="AR92" s="3"/>
      <c r="AS92" s="3"/>
      <c r="AT92" s="3"/>
      <c r="AU92" s="3"/>
      <c r="AV92" s="3"/>
      <c r="AW92" s="3"/>
      <c r="AX92" s="3"/>
      <c r="AY92" s="3"/>
      <c r="AZ92" s="3"/>
      <c r="BA92" s="3"/>
      <c r="BB92" s="3"/>
      <c r="BC92" s="3"/>
      <c r="BD92" s="3"/>
      <c r="BE92" s="3"/>
      <c r="BF92" s="3"/>
      <c r="BG92" s="3"/>
      <c r="BH92" s="3"/>
      <c r="BI92" s="3"/>
      <c r="BJ92" s="3"/>
      <c r="BK92" s="3"/>
      <c r="BL92" s="3"/>
      <c r="BM92" s="3"/>
      <c r="BN92" s="3"/>
      <c r="BO92" s="3"/>
      <c r="BP92" s="3"/>
      <c r="BQ92" s="3"/>
      <c r="BR92" s="3"/>
      <c r="BS92" s="3"/>
      <c r="BT92" s="3"/>
    </row>
    <row r="93" spans="3:72" s="1" customFormat="1" x14ac:dyDescent="0.3">
      <c r="C93" s="64"/>
      <c r="D93" s="64"/>
      <c r="E93" s="64"/>
      <c r="F93" s="64"/>
      <c r="G93" s="64"/>
      <c r="H93" s="64"/>
      <c r="I93" s="64"/>
      <c r="AG93" s="3"/>
      <c r="AH93" s="3"/>
      <c r="AI93" s="3"/>
      <c r="AJ93" s="3"/>
      <c r="AK93" s="3"/>
      <c r="AL93" s="3"/>
      <c r="AM93" s="3"/>
      <c r="AN93" s="3"/>
      <c r="AO93" s="3"/>
      <c r="AP93" s="3"/>
      <c r="AQ93" s="3"/>
      <c r="AR93" s="3"/>
      <c r="AS93" s="3"/>
      <c r="AT93" s="3"/>
      <c r="AU93" s="3"/>
      <c r="AV93" s="3"/>
      <c r="AW93" s="3"/>
      <c r="AX93" s="3"/>
      <c r="AY93" s="3"/>
      <c r="AZ93" s="3"/>
      <c r="BA93" s="3"/>
      <c r="BB93" s="3"/>
      <c r="BC93" s="3"/>
      <c r="BD93" s="3"/>
      <c r="BE93" s="3"/>
      <c r="BF93" s="3"/>
      <c r="BG93" s="3"/>
      <c r="BH93" s="3"/>
      <c r="BI93" s="3"/>
      <c r="BJ93" s="3"/>
      <c r="BK93" s="3"/>
      <c r="BL93" s="3"/>
      <c r="BM93" s="3"/>
      <c r="BN93" s="3"/>
      <c r="BO93" s="3"/>
      <c r="BP93" s="3"/>
      <c r="BQ93" s="3"/>
      <c r="BR93" s="3"/>
      <c r="BS93" s="3"/>
      <c r="BT93" s="3"/>
    </row>
    <row r="94" spans="3:72" s="1" customFormat="1" x14ac:dyDescent="0.3">
      <c r="C94" s="64"/>
      <c r="D94" s="64"/>
      <c r="E94" s="64"/>
      <c r="F94" s="64"/>
      <c r="G94" s="64"/>
      <c r="H94" s="64"/>
      <c r="I94" s="64"/>
      <c r="AG94" s="3"/>
      <c r="AH94" s="3"/>
      <c r="AI94" s="3"/>
      <c r="AJ94" s="3"/>
      <c r="AK94" s="3"/>
      <c r="AL94" s="3"/>
      <c r="AM94" s="3"/>
      <c r="AN94" s="3"/>
      <c r="AO94" s="3"/>
      <c r="AP94" s="3"/>
      <c r="AQ94" s="3"/>
      <c r="AR94" s="3"/>
      <c r="AS94" s="3"/>
      <c r="AT94" s="3"/>
      <c r="AU94" s="3"/>
      <c r="AV94" s="3"/>
      <c r="AW94" s="3"/>
      <c r="AX94" s="3"/>
      <c r="AY94" s="3"/>
      <c r="AZ94" s="3"/>
      <c r="BA94" s="3"/>
      <c r="BB94" s="3"/>
      <c r="BC94" s="3"/>
      <c r="BD94" s="3"/>
      <c r="BE94" s="3"/>
      <c r="BF94" s="3"/>
      <c r="BG94" s="3"/>
      <c r="BH94" s="3"/>
      <c r="BI94" s="3"/>
      <c r="BJ94" s="3"/>
      <c r="BK94" s="3"/>
      <c r="BL94" s="3"/>
      <c r="BM94" s="3"/>
      <c r="BN94" s="3"/>
      <c r="BO94" s="3"/>
      <c r="BP94" s="3"/>
      <c r="BQ94" s="3"/>
      <c r="BR94" s="3"/>
      <c r="BS94" s="3"/>
      <c r="BT94" s="3"/>
    </row>
    <row r="95" spans="3:72" s="1" customFormat="1" x14ac:dyDescent="0.3">
      <c r="C95" s="64"/>
      <c r="D95" s="64"/>
      <c r="E95" s="64"/>
      <c r="F95" s="64"/>
      <c r="G95" s="64"/>
      <c r="H95" s="64"/>
      <c r="I95" s="64"/>
      <c r="AG95" s="3"/>
      <c r="AH95" s="3"/>
      <c r="AI95" s="3"/>
      <c r="AJ95" s="3"/>
      <c r="AK95" s="3"/>
      <c r="AL95" s="3"/>
      <c r="AM95" s="3"/>
      <c r="AN95" s="3"/>
      <c r="AO95" s="3"/>
      <c r="AP95" s="3"/>
      <c r="AQ95" s="3"/>
      <c r="AR95" s="3"/>
      <c r="AS95" s="3"/>
      <c r="AT95" s="3"/>
      <c r="AU95" s="3"/>
      <c r="AV95" s="3"/>
      <c r="AW95" s="3"/>
      <c r="AX95" s="3"/>
      <c r="AY95" s="3"/>
      <c r="AZ95" s="3"/>
      <c r="BA95" s="3"/>
      <c r="BB95" s="3"/>
      <c r="BC95" s="3"/>
      <c r="BD95" s="3"/>
      <c r="BE95" s="3"/>
      <c r="BF95" s="3"/>
      <c r="BG95" s="3"/>
      <c r="BH95" s="3"/>
      <c r="BI95" s="3"/>
      <c r="BJ95" s="3"/>
      <c r="BK95" s="3"/>
      <c r="BL95" s="3"/>
      <c r="BM95" s="3"/>
      <c r="BN95" s="3"/>
      <c r="BO95" s="3"/>
      <c r="BP95" s="3"/>
      <c r="BQ95" s="3"/>
      <c r="BR95" s="3"/>
      <c r="BS95" s="3"/>
      <c r="BT95" s="3"/>
    </row>
    <row r="96" spans="3:72" s="1" customFormat="1" x14ac:dyDescent="0.3">
      <c r="C96" s="64"/>
      <c r="D96" s="64"/>
      <c r="E96" s="64"/>
      <c r="F96" s="64"/>
      <c r="G96" s="64"/>
      <c r="H96" s="64"/>
      <c r="I96" s="64"/>
      <c r="AG96" s="3"/>
      <c r="AH96" s="3"/>
      <c r="AI96" s="3"/>
      <c r="AJ96" s="3"/>
      <c r="AK96" s="3"/>
      <c r="AL96" s="3"/>
      <c r="AM96" s="3"/>
      <c r="AN96" s="3"/>
      <c r="AO96" s="3"/>
      <c r="AP96" s="3"/>
      <c r="AQ96" s="3"/>
      <c r="AR96" s="3"/>
      <c r="AS96" s="3"/>
      <c r="AT96" s="3"/>
      <c r="AU96" s="3"/>
      <c r="AV96" s="3"/>
      <c r="AW96" s="3"/>
      <c r="AX96" s="3"/>
      <c r="AY96" s="3"/>
      <c r="AZ96" s="3"/>
      <c r="BA96" s="3"/>
      <c r="BB96" s="3"/>
      <c r="BC96" s="3"/>
      <c r="BD96" s="3"/>
      <c r="BE96" s="3"/>
      <c r="BF96" s="3"/>
      <c r="BG96" s="3"/>
      <c r="BH96" s="3"/>
      <c r="BI96" s="3"/>
      <c r="BJ96" s="3"/>
      <c r="BK96" s="3"/>
      <c r="BL96" s="3"/>
      <c r="BM96" s="3"/>
      <c r="BN96" s="3"/>
      <c r="BO96" s="3"/>
      <c r="BP96" s="3"/>
      <c r="BQ96" s="3"/>
      <c r="BR96" s="3"/>
      <c r="BS96" s="3"/>
      <c r="BT96" s="3"/>
    </row>
    <row r="97" spans="3:72" s="1" customFormat="1" x14ac:dyDescent="0.3">
      <c r="C97" s="64"/>
      <c r="D97" s="64"/>
      <c r="E97" s="64"/>
      <c r="F97" s="64"/>
      <c r="G97" s="64"/>
      <c r="H97" s="64"/>
      <c r="I97" s="64"/>
      <c r="AG97" s="3"/>
      <c r="AH97" s="3"/>
      <c r="AI97" s="3"/>
      <c r="AJ97" s="3"/>
      <c r="AK97" s="3"/>
      <c r="AL97" s="3"/>
      <c r="AM97" s="3"/>
      <c r="AN97" s="3"/>
      <c r="AO97" s="3"/>
      <c r="AP97" s="3"/>
      <c r="AQ97" s="3"/>
      <c r="AR97" s="3"/>
      <c r="AS97" s="3"/>
      <c r="AT97" s="3"/>
      <c r="AU97" s="3"/>
      <c r="AV97" s="3"/>
      <c r="AW97" s="3"/>
      <c r="AX97" s="3"/>
      <c r="AY97" s="3"/>
      <c r="AZ97" s="3"/>
      <c r="BA97" s="3"/>
      <c r="BB97" s="3"/>
      <c r="BC97" s="3"/>
      <c r="BD97" s="3"/>
      <c r="BE97" s="3"/>
      <c r="BF97" s="3"/>
      <c r="BG97" s="3"/>
      <c r="BH97" s="3"/>
      <c r="BI97" s="3"/>
      <c r="BJ97" s="3"/>
      <c r="BK97" s="3"/>
      <c r="BL97" s="3"/>
      <c r="BM97" s="3"/>
      <c r="BN97" s="3"/>
      <c r="BO97" s="3"/>
      <c r="BP97" s="3"/>
      <c r="BQ97" s="3"/>
      <c r="BR97" s="3"/>
      <c r="BS97" s="3"/>
      <c r="BT97" s="3"/>
    </row>
    <row r="98" spans="3:72" s="1" customFormat="1" x14ac:dyDescent="0.3">
      <c r="C98" s="64"/>
      <c r="D98" s="64"/>
      <c r="E98" s="64"/>
      <c r="F98" s="64"/>
      <c r="G98" s="64"/>
      <c r="H98" s="64"/>
      <c r="I98" s="64"/>
      <c r="AG98" s="3"/>
      <c r="AH98" s="3"/>
      <c r="AI98" s="3"/>
      <c r="AJ98" s="3"/>
      <c r="AK98" s="3"/>
      <c r="AL98" s="3"/>
      <c r="AM98" s="3"/>
      <c r="AN98" s="3"/>
      <c r="AO98" s="3"/>
      <c r="AP98" s="3"/>
      <c r="AQ98" s="3"/>
      <c r="AR98" s="3"/>
      <c r="AS98" s="3"/>
      <c r="AT98" s="3"/>
      <c r="AU98" s="3"/>
      <c r="AV98" s="3"/>
      <c r="AW98" s="3"/>
      <c r="AX98" s="3"/>
      <c r="AY98" s="3"/>
      <c r="AZ98" s="3"/>
      <c r="BA98" s="3"/>
      <c r="BB98" s="3"/>
      <c r="BC98" s="3"/>
      <c r="BD98" s="3"/>
      <c r="BE98" s="3"/>
      <c r="BF98" s="3"/>
      <c r="BG98" s="3"/>
      <c r="BH98" s="3"/>
      <c r="BI98" s="3"/>
      <c r="BJ98" s="3"/>
      <c r="BK98" s="3"/>
      <c r="BL98" s="3"/>
      <c r="BM98" s="3"/>
      <c r="BN98" s="3"/>
      <c r="BO98" s="3"/>
      <c r="BP98" s="3"/>
      <c r="BQ98" s="3"/>
      <c r="BR98" s="3"/>
      <c r="BS98" s="3"/>
      <c r="BT98" s="3"/>
    </row>
    <row r="99" spans="3:72" s="1" customFormat="1" x14ac:dyDescent="0.3">
      <c r="C99" s="64"/>
      <c r="D99" s="64"/>
      <c r="E99" s="64"/>
      <c r="F99" s="64"/>
      <c r="G99" s="64"/>
      <c r="H99" s="64"/>
      <c r="I99" s="64"/>
      <c r="AG99" s="3"/>
      <c r="AH99" s="3"/>
      <c r="AI99" s="3"/>
      <c r="AJ99" s="3"/>
      <c r="AK99" s="3"/>
      <c r="AL99" s="3"/>
      <c r="AM99" s="3"/>
      <c r="AN99" s="3"/>
      <c r="AO99" s="3"/>
      <c r="AP99" s="3"/>
      <c r="AQ99" s="3"/>
      <c r="AR99" s="3"/>
      <c r="AS99" s="3"/>
      <c r="AT99" s="3"/>
      <c r="AU99" s="3"/>
      <c r="AV99" s="3"/>
      <c r="AW99" s="3"/>
      <c r="AX99" s="3"/>
      <c r="AY99" s="3"/>
      <c r="AZ99" s="3"/>
      <c r="BA99" s="3"/>
      <c r="BB99" s="3"/>
      <c r="BC99" s="3"/>
      <c r="BD99" s="3"/>
      <c r="BE99" s="3"/>
      <c r="BF99" s="3"/>
      <c r="BG99" s="3"/>
      <c r="BH99" s="3"/>
      <c r="BI99" s="3"/>
      <c r="BJ99" s="3"/>
      <c r="BK99" s="3"/>
      <c r="BL99" s="3"/>
      <c r="BM99" s="3"/>
      <c r="BN99" s="3"/>
      <c r="BO99" s="3"/>
      <c r="BP99" s="3"/>
      <c r="BQ99" s="3"/>
      <c r="BR99" s="3"/>
      <c r="BS99" s="3"/>
      <c r="BT99" s="3"/>
    </row>
    <row r="100" spans="3:72" s="1" customFormat="1" x14ac:dyDescent="0.3">
      <c r="C100" s="64"/>
      <c r="D100" s="64"/>
      <c r="E100" s="64"/>
      <c r="F100" s="64"/>
      <c r="G100" s="64"/>
      <c r="H100" s="64"/>
      <c r="I100" s="64"/>
      <c r="AG100" s="3"/>
      <c r="AH100" s="3"/>
      <c r="AI100" s="3"/>
      <c r="AJ100" s="3"/>
      <c r="AK100" s="3"/>
      <c r="AL100" s="3"/>
      <c r="AM100" s="3"/>
      <c r="AN100" s="3"/>
      <c r="AO100" s="3"/>
      <c r="AP100" s="3"/>
      <c r="AQ100" s="3"/>
      <c r="AR100" s="3"/>
      <c r="AS100" s="3"/>
      <c r="AT100" s="3"/>
      <c r="AU100" s="3"/>
      <c r="AV100" s="3"/>
      <c r="AW100" s="3"/>
      <c r="AX100" s="3"/>
      <c r="AY100" s="3"/>
      <c r="AZ100" s="3"/>
      <c r="BA100" s="3"/>
      <c r="BB100" s="3"/>
      <c r="BC100" s="3"/>
      <c r="BD100" s="3"/>
      <c r="BE100" s="3"/>
      <c r="BF100" s="3"/>
      <c r="BG100" s="3"/>
      <c r="BH100" s="3"/>
      <c r="BI100" s="3"/>
      <c r="BJ100" s="3"/>
      <c r="BK100" s="3"/>
      <c r="BL100" s="3"/>
      <c r="BM100" s="3"/>
      <c r="BN100" s="3"/>
      <c r="BO100" s="3"/>
      <c r="BP100" s="3"/>
      <c r="BQ100" s="3"/>
      <c r="BR100" s="3"/>
      <c r="BS100" s="3"/>
      <c r="BT100" s="3"/>
    </row>
    <row r="101" spans="3:72" s="1" customFormat="1" x14ac:dyDescent="0.3">
      <c r="C101" s="64"/>
      <c r="D101" s="64"/>
      <c r="E101" s="64"/>
      <c r="F101" s="64"/>
      <c r="G101" s="64"/>
      <c r="H101" s="64"/>
      <c r="I101" s="64"/>
      <c r="AG101" s="3"/>
      <c r="AH101" s="3"/>
      <c r="AI101" s="3"/>
      <c r="AJ101" s="3"/>
      <c r="AK101" s="3"/>
      <c r="AL101" s="3"/>
      <c r="AM101" s="3"/>
      <c r="AN101" s="3"/>
      <c r="AO101" s="3"/>
      <c r="AP101" s="3"/>
      <c r="AQ101" s="3"/>
      <c r="AR101" s="3"/>
      <c r="AS101" s="3"/>
      <c r="AT101" s="3"/>
      <c r="AU101" s="3"/>
      <c r="AV101" s="3"/>
      <c r="AW101" s="3"/>
      <c r="AX101" s="3"/>
      <c r="AY101" s="3"/>
      <c r="AZ101" s="3"/>
      <c r="BA101" s="3"/>
      <c r="BB101" s="3"/>
      <c r="BC101" s="3"/>
      <c r="BD101" s="3"/>
      <c r="BE101" s="3"/>
      <c r="BF101" s="3"/>
      <c r="BG101" s="3"/>
      <c r="BH101" s="3"/>
      <c r="BI101" s="3"/>
      <c r="BJ101" s="3"/>
      <c r="BK101" s="3"/>
      <c r="BL101" s="3"/>
      <c r="BM101" s="3"/>
      <c r="BN101" s="3"/>
      <c r="BO101" s="3"/>
      <c r="BP101" s="3"/>
      <c r="BQ101" s="3"/>
      <c r="BR101" s="3"/>
      <c r="BS101" s="3"/>
      <c r="BT101" s="3"/>
    </row>
    <row r="102" spans="3:72" s="1" customFormat="1" x14ac:dyDescent="0.3">
      <c r="C102" s="64"/>
      <c r="D102" s="64"/>
      <c r="E102" s="64"/>
      <c r="F102" s="64"/>
      <c r="G102" s="64"/>
      <c r="H102" s="64"/>
      <c r="I102" s="64"/>
      <c r="AG102" s="3"/>
      <c r="AH102" s="3"/>
      <c r="AI102" s="3"/>
      <c r="AJ102" s="3"/>
      <c r="AK102" s="3"/>
      <c r="AL102" s="3"/>
      <c r="AM102" s="3"/>
      <c r="AN102" s="3"/>
      <c r="AO102" s="3"/>
      <c r="AP102" s="3"/>
      <c r="AQ102" s="3"/>
      <c r="AR102" s="3"/>
      <c r="AS102" s="3"/>
      <c r="AT102" s="3"/>
      <c r="AU102" s="3"/>
      <c r="AV102" s="3"/>
      <c r="AW102" s="3"/>
      <c r="AX102" s="3"/>
      <c r="AY102" s="3"/>
      <c r="AZ102" s="3"/>
      <c r="BA102" s="3"/>
      <c r="BB102" s="3"/>
      <c r="BC102" s="3"/>
      <c r="BD102" s="3"/>
      <c r="BE102" s="3"/>
      <c r="BF102" s="3"/>
      <c r="BG102" s="3"/>
      <c r="BH102" s="3"/>
      <c r="BI102" s="3"/>
      <c r="BJ102" s="3"/>
      <c r="BK102" s="3"/>
      <c r="BL102" s="3"/>
      <c r="BM102" s="3"/>
      <c r="BN102" s="3"/>
      <c r="BO102" s="3"/>
      <c r="BP102" s="3"/>
      <c r="BQ102" s="3"/>
      <c r="BR102" s="3"/>
      <c r="BS102" s="3"/>
      <c r="BT102" s="3"/>
    </row>
    <row r="103" spans="3:72" s="1" customFormat="1" x14ac:dyDescent="0.3">
      <c r="C103" s="64"/>
      <c r="D103" s="64"/>
      <c r="E103" s="64"/>
      <c r="F103" s="64"/>
      <c r="G103" s="64"/>
      <c r="H103" s="64"/>
      <c r="I103" s="64"/>
      <c r="AG103" s="3"/>
      <c r="AH103" s="3"/>
      <c r="AI103" s="3"/>
      <c r="AJ103" s="3"/>
      <c r="AK103" s="3"/>
      <c r="AL103" s="3"/>
      <c r="AM103" s="3"/>
      <c r="AN103" s="3"/>
      <c r="AO103" s="3"/>
      <c r="AP103" s="3"/>
      <c r="AQ103" s="3"/>
      <c r="AR103" s="3"/>
      <c r="AS103" s="3"/>
      <c r="AT103" s="3"/>
      <c r="AU103" s="3"/>
      <c r="AV103" s="3"/>
      <c r="AW103" s="3"/>
      <c r="AX103" s="3"/>
      <c r="AY103" s="3"/>
      <c r="AZ103" s="3"/>
      <c r="BA103" s="3"/>
      <c r="BB103" s="3"/>
      <c r="BC103" s="3"/>
      <c r="BD103" s="3"/>
      <c r="BE103" s="3"/>
      <c r="BF103" s="3"/>
      <c r="BG103" s="3"/>
      <c r="BH103" s="3"/>
      <c r="BI103" s="3"/>
      <c r="BJ103" s="3"/>
      <c r="BK103" s="3"/>
      <c r="BL103" s="3"/>
      <c r="BM103" s="3"/>
      <c r="BN103" s="3"/>
      <c r="BO103" s="3"/>
      <c r="BP103" s="3"/>
      <c r="BQ103" s="3"/>
      <c r="BR103" s="3"/>
      <c r="BS103" s="3"/>
      <c r="BT103" s="3"/>
    </row>
    <row r="104" spans="3:72" s="1" customFormat="1" x14ac:dyDescent="0.3">
      <c r="C104" s="64"/>
      <c r="D104" s="64"/>
      <c r="E104" s="64"/>
      <c r="F104" s="64"/>
      <c r="G104" s="64"/>
      <c r="H104" s="64"/>
      <c r="I104" s="64"/>
      <c r="AG104" s="3"/>
      <c r="AH104" s="3"/>
      <c r="AI104" s="3"/>
      <c r="AJ104" s="3"/>
      <c r="AK104" s="3"/>
      <c r="AL104" s="3"/>
      <c r="AM104" s="3"/>
      <c r="AN104" s="3"/>
      <c r="AO104" s="3"/>
      <c r="AP104" s="3"/>
      <c r="AQ104" s="3"/>
      <c r="AR104" s="3"/>
      <c r="AS104" s="3"/>
      <c r="AT104" s="3"/>
      <c r="AU104" s="3"/>
      <c r="AV104" s="3"/>
      <c r="AW104" s="3"/>
      <c r="AX104" s="3"/>
      <c r="AY104" s="3"/>
      <c r="AZ104" s="3"/>
      <c r="BA104" s="3"/>
      <c r="BB104" s="3"/>
      <c r="BC104" s="3"/>
      <c r="BD104" s="3"/>
      <c r="BE104" s="3"/>
      <c r="BF104" s="3"/>
      <c r="BG104" s="3"/>
      <c r="BH104" s="3"/>
      <c r="BI104" s="3"/>
      <c r="BJ104" s="3"/>
      <c r="BK104" s="3"/>
      <c r="BL104" s="3"/>
      <c r="BM104" s="3"/>
      <c r="BN104" s="3"/>
      <c r="BO104" s="3"/>
      <c r="BP104" s="3"/>
      <c r="BQ104" s="3"/>
      <c r="BR104" s="3"/>
      <c r="BS104" s="3"/>
      <c r="BT104" s="3"/>
    </row>
    <row r="105" spans="3:72" s="1" customFormat="1" x14ac:dyDescent="0.3">
      <c r="C105" s="64"/>
      <c r="D105" s="64"/>
      <c r="E105" s="64"/>
      <c r="F105" s="64"/>
      <c r="G105" s="64"/>
      <c r="H105" s="64"/>
      <c r="I105" s="64"/>
      <c r="AG105" s="3"/>
      <c r="AH105" s="3"/>
      <c r="AI105" s="3"/>
      <c r="AJ105" s="3"/>
      <c r="AK105" s="3"/>
      <c r="AL105" s="3"/>
      <c r="AM105" s="3"/>
      <c r="AN105" s="3"/>
      <c r="AO105" s="3"/>
      <c r="AP105" s="3"/>
      <c r="AQ105" s="3"/>
      <c r="AR105" s="3"/>
      <c r="AS105" s="3"/>
      <c r="AT105" s="3"/>
      <c r="AU105" s="3"/>
      <c r="AV105" s="3"/>
      <c r="AW105" s="3"/>
      <c r="AX105" s="3"/>
      <c r="AY105" s="3"/>
      <c r="AZ105" s="3"/>
      <c r="BA105" s="3"/>
      <c r="BB105" s="3"/>
      <c r="BC105" s="3"/>
      <c r="BD105" s="3"/>
      <c r="BE105" s="3"/>
      <c r="BF105" s="3"/>
      <c r="BG105" s="3"/>
      <c r="BH105" s="3"/>
      <c r="BI105" s="3"/>
      <c r="BJ105" s="3"/>
      <c r="BK105" s="3"/>
      <c r="BL105" s="3"/>
      <c r="BM105" s="3"/>
      <c r="BN105" s="3"/>
      <c r="BO105" s="3"/>
      <c r="BP105" s="3"/>
      <c r="BQ105" s="3"/>
      <c r="BR105" s="3"/>
      <c r="BS105" s="3"/>
      <c r="BT105" s="3"/>
    </row>
    <row r="106" spans="3:72" s="1" customFormat="1" x14ac:dyDescent="0.3">
      <c r="C106" s="64"/>
      <c r="D106" s="64"/>
      <c r="E106" s="64"/>
      <c r="F106" s="64"/>
      <c r="G106" s="64"/>
      <c r="H106" s="64"/>
      <c r="I106" s="64"/>
      <c r="AG106" s="3"/>
      <c r="AH106" s="3"/>
      <c r="AI106" s="3"/>
      <c r="AJ106" s="3"/>
      <c r="AK106" s="3"/>
      <c r="AL106" s="3"/>
      <c r="AM106" s="3"/>
      <c r="AN106" s="3"/>
      <c r="AO106" s="3"/>
      <c r="AP106" s="3"/>
      <c r="AQ106" s="3"/>
      <c r="AR106" s="3"/>
      <c r="AS106" s="3"/>
      <c r="AT106" s="3"/>
      <c r="AU106" s="3"/>
      <c r="AV106" s="3"/>
      <c r="AW106" s="3"/>
      <c r="AX106" s="3"/>
      <c r="AY106" s="3"/>
      <c r="AZ106" s="3"/>
      <c r="BA106" s="3"/>
      <c r="BB106" s="3"/>
      <c r="BC106" s="3"/>
      <c r="BD106" s="3"/>
      <c r="BE106" s="3"/>
      <c r="BF106" s="3"/>
      <c r="BG106" s="3"/>
      <c r="BH106" s="3"/>
      <c r="BI106" s="3"/>
      <c r="BJ106" s="3"/>
      <c r="BK106" s="3"/>
      <c r="BL106" s="3"/>
      <c r="BM106" s="3"/>
      <c r="BN106" s="3"/>
      <c r="BO106" s="3"/>
      <c r="BP106" s="3"/>
      <c r="BQ106" s="3"/>
      <c r="BR106" s="3"/>
      <c r="BS106" s="3"/>
      <c r="BT106" s="3"/>
    </row>
    <row r="107" spans="3:72" s="1" customFormat="1" x14ac:dyDescent="0.3">
      <c r="C107" s="64"/>
      <c r="D107" s="64"/>
      <c r="E107" s="64"/>
      <c r="F107" s="64"/>
      <c r="G107" s="64"/>
      <c r="H107" s="64"/>
      <c r="I107" s="64"/>
      <c r="AG107" s="3"/>
      <c r="AH107" s="3"/>
      <c r="AI107" s="3"/>
      <c r="AJ107" s="3"/>
      <c r="AK107" s="3"/>
      <c r="AL107" s="3"/>
      <c r="AM107" s="3"/>
      <c r="AN107" s="3"/>
      <c r="AO107" s="3"/>
      <c r="AP107" s="3"/>
      <c r="AQ107" s="3"/>
      <c r="AR107" s="3"/>
      <c r="AS107" s="3"/>
      <c r="AT107" s="3"/>
      <c r="AU107" s="3"/>
      <c r="AV107" s="3"/>
      <c r="AW107" s="3"/>
      <c r="AX107" s="3"/>
      <c r="AY107" s="3"/>
      <c r="AZ107" s="3"/>
      <c r="BA107" s="3"/>
      <c r="BB107" s="3"/>
      <c r="BC107" s="3"/>
      <c r="BD107" s="3"/>
      <c r="BE107" s="3"/>
      <c r="BF107" s="3"/>
      <c r="BG107" s="3"/>
      <c r="BH107" s="3"/>
      <c r="BI107" s="3"/>
      <c r="BJ107" s="3"/>
      <c r="BK107" s="3"/>
      <c r="BL107" s="3"/>
      <c r="BM107" s="3"/>
      <c r="BN107" s="3"/>
      <c r="BO107" s="3"/>
      <c r="BP107" s="3"/>
      <c r="BQ107" s="3"/>
      <c r="BR107" s="3"/>
      <c r="BS107" s="3"/>
      <c r="BT107" s="3"/>
    </row>
    <row r="108" spans="3:72" s="1" customFormat="1" x14ac:dyDescent="0.3">
      <c r="C108" s="64"/>
      <c r="D108" s="64"/>
      <c r="E108" s="64"/>
      <c r="F108" s="64"/>
      <c r="G108" s="64"/>
      <c r="H108" s="64"/>
      <c r="I108" s="64"/>
      <c r="AG108" s="3"/>
      <c r="AH108" s="3"/>
      <c r="AI108" s="3"/>
      <c r="AJ108" s="3"/>
      <c r="AK108" s="3"/>
      <c r="AL108" s="3"/>
      <c r="AM108" s="3"/>
      <c r="AN108" s="3"/>
      <c r="AO108" s="3"/>
      <c r="AP108" s="3"/>
      <c r="AQ108" s="3"/>
      <c r="AR108" s="3"/>
      <c r="AS108" s="3"/>
      <c r="AT108" s="3"/>
      <c r="AU108" s="3"/>
      <c r="AV108" s="3"/>
      <c r="AW108" s="3"/>
      <c r="AX108" s="3"/>
      <c r="AY108" s="3"/>
      <c r="AZ108" s="3"/>
      <c r="BA108" s="3"/>
      <c r="BB108" s="3"/>
      <c r="BC108" s="3"/>
      <c r="BD108" s="3"/>
      <c r="BE108" s="3"/>
      <c r="BF108" s="3"/>
      <c r="BG108" s="3"/>
      <c r="BH108" s="3"/>
      <c r="BI108" s="3"/>
      <c r="BJ108" s="3"/>
      <c r="BK108" s="3"/>
      <c r="BL108" s="3"/>
      <c r="BM108" s="3"/>
      <c r="BN108" s="3"/>
      <c r="BO108" s="3"/>
      <c r="BP108" s="3"/>
      <c r="BQ108" s="3"/>
      <c r="BR108" s="3"/>
      <c r="BS108" s="3"/>
      <c r="BT108" s="3"/>
    </row>
    <row r="109" spans="3:72" s="1" customFormat="1" x14ac:dyDescent="0.3">
      <c r="C109" s="64"/>
      <c r="D109" s="64"/>
      <c r="E109" s="64"/>
      <c r="F109" s="64"/>
      <c r="G109" s="64"/>
      <c r="H109" s="64"/>
      <c r="I109" s="64"/>
      <c r="AG109" s="3"/>
      <c r="AH109" s="3"/>
      <c r="AI109" s="3"/>
      <c r="AJ109" s="3"/>
      <c r="AK109" s="3"/>
      <c r="AL109" s="3"/>
      <c r="AM109" s="3"/>
      <c r="AN109" s="3"/>
      <c r="AO109" s="3"/>
      <c r="AP109" s="3"/>
      <c r="AQ109" s="3"/>
      <c r="AR109" s="3"/>
      <c r="AS109" s="3"/>
      <c r="AT109" s="3"/>
      <c r="AU109" s="3"/>
      <c r="AV109" s="3"/>
      <c r="AW109" s="3"/>
      <c r="AX109" s="3"/>
      <c r="AY109" s="3"/>
      <c r="AZ109" s="3"/>
      <c r="BA109" s="3"/>
      <c r="BB109" s="3"/>
      <c r="BC109" s="3"/>
      <c r="BD109" s="3"/>
      <c r="BE109" s="3"/>
      <c r="BF109" s="3"/>
      <c r="BG109" s="3"/>
      <c r="BH109" s="3"/>
      <c r="BI109" s="3"/>
      <c r="BJ109" s="3"/>
      <c r="BK109" s="3"/>
      <c r="BL109" s="3"/>
      <c r="BM109" s="3"/>
      <c r="BN109" s="3"/>
      <c r="BO109" s="3"/>
      <c r="BP109" s="3"/>
      <c r="BQ109" s="3"/>
      <c r="BR109" s="3"/>
      <c r="BS109" s="3"/>
      <c r="BT109" s="3"/>
    </row>
    <row r="110" spans="3:72" s="1" customFormat="1" x14ac:dyDescent="0.3">
      <c r="C110" s="64"/>
      <c r="D110" s="64"/>
      <c r="E110" s="64"/>
      <c r="F110" s="64"/>
      <c r="G110" s="64"/>
      <c r="H110" s="64"/>
      <c r="I110" s="64"/>
      <c r="AG110" s="3"/>
      <c r="AH110" s="3"/>
      <c r="AI110" s="3"/>
      <c r="AJ110" s="3"/>
      <c r="AK110" s="3"/>
      <c r="AL110" s="3"/>
      <c r="AM110" s="3"/>
      <c r="AN110" s="3"/>
      <c r="AO110" s="3"/>
      <c r="AP110" s="3"/>
      <c r="AQ110" s="3"/>
      <c r="AR110" s="3"/>
      <c r="AS110" s="3"/>
      <c r="AT110" s="3"/>
      <c r="AU110" s="3"/>
      <c r="AV110" s="3"/>
      <c r="AW110" s="3"/>
      <c r="AX110" s="3"/>
      <c r="AY110" s="3"/>
      <c r="AZ110" s="3"/>
      <c r="BA110" s="3"/>
      <c r="BB110" s="3"/>
      <c r="BC110" s="3"/>
      <c r="BD110" s="3"/>
      <c r="BE110" s="3"/>
      <c r="BF110" s="3"/>
      <c r="BG110" s="3"/>
      <c r="BH110" s="3"/>
      <c r="BI110" s="3"/>
      <c r="BJ110" s="3"/>
      <c r="BK110" s="3"/>
      <c r="BL110" s="3"/>
      <c r="BM110" s="3"/>
      <c r="BN110" s="3"/>
      <c r="BO110" s="3"/>
      <c r="BP110" s="3"/>
      <c r="BQ110" s="3"/>
      <c r="BR110" s="3"/>
      <c r="BS110" s="3"/>
      <c r="BT110" s="3"/>
    </row>
    <row r="111" spans="3:72" s="1" customFormat="1" x14ac:dyDescent="0.3">
      <c r="C111" s="64"/>
      <c r="D111" s="64"/>
      <c r="E111" s="64"/>
      <c r="F111" s="64"/>
      <c r="G111" s="64"/>
      <c r="H111" s="64"/>
      <c r="I111" s="64"/>
      <c r="AG111" s="3"/>
      <c r="AH111" s="3"/>
      <c r="AI111" s="3"/>
      <c r="AJ111" s="3"/>
      <c r="AK111" s="3"/>
      <c r="AL111" s="3"/>
      <c r="AM111" s="3"/>
      <c r="AN111" s="3"/>
      <c r="AO111" s="3"/>
      <c r="AP111" s="3"/>
      <c r="AQ111" s="3"/>
      <c r="AR111" s="3"/>
      <c r="AS111" s="3"/>
      <c r="AT111" s="3"/>
      <c r="AU111" s="3"/>
      <c r="AV111" s="3"/>
      <c r="AW111" s="3"/>
      <c r="AX111" s="3"/>
      <c r="AY111" s="3"/>
      <c r="AZ111" s="3"/>
      <c r="BA111" s="3"/>
      <c r="BB111" s="3"/>
      <c r="BC111" s="3"/>
      <c r="BD111" s="3"/>
      <c r="BE111" s="3"/>
      <c r="BF111" s="3"/>
      <c r="BG111" s="3"/>
      <c r="BH111" s="3"/>
      <c r="BI111" s="3"/>
      <c r="BJ111" s="3"/>
      <c r="BK111" s="3"/>
      <c r="BL111" s="3"/>
      <c r="BM111" s="3"/>
      <c r="BN111" s="3"/>
      <c r="BO111" s="3"/>
      <c r="BP111" s="3"/>
      <c r="BQ111" s="3"/>
      <c r="BR111" s="3"/>
      <c r="BS111" s="3"/>
      <c r="BT111" s="3"/>
    </row>
    <row r="112" spans="3:72" s="1" customFormat="1" x14ac:dyDescent="0.3">
      <c r="C112" s="64"/>
      <c r="D112" s="64"/>
      <c r="E112" s="64"/>
      <c r="F112" s="64"/>
      <c r="G112" s="64"/>
      <c r="H112" s="64"/>
      <c r="I112" s="64"/>
      <c r="AG112" s="3"/>
      <c r="AH112" s="3"/>
      <c r="AI112" s="3"/>
      <c r="AJ112" s="3"/>
      <c r="AK112" s="3"/>
      <c r="AL112" s="3"/>
      <c r="AM112" s="3"/>
      <c r="AN112" s="3"/>
      <c r="AO112" s="3"/>
      <c r="AP112" s="3"/>
      <c r="AQ112" s="3"/>
      <c r="AR112" s="3"/>
      <c r="AS112" s="3"/>
      <c r="AT112" s="3"/>
      <c r="AU112" s="3"/>
      <c r="AV112" s="3"/>
      <c r="AW112" s="3"/>
      <c r="AX112" s="3"/>
      <c r="AY112" s="3"/>
      <c r="AZ112" s="3"/>
      <c r="BA112" s="3"/>
      <c r="BB112" s="3"/>
      <c r="BC112" s="3"/>
      <c r="BD112" s="3"/>
      <c r="BE112" s="3"/>
      <c r="BF112" s="3"/>
      <c r="BG112" s="3"/>
      <c r="BH112" s="3"/>
      <c r="BI112" s="3"/>
      <c r="BJ112" s="3"/>
      <c r="BK112" s="3"/>
      <c r="BL112" s="3"/>
      <c r="BM112" s="3"/>
      <c r="BN112" s="3"/>
      <c r="BO112" s="3"/>
      <c r="BP112" s="3"/>
      <c r="BQ112" s="3"/>
      <c r="BR112" s="3"/>
      <c r="BS112" s="3"/>
      <c r="BT112" s="3"/>
    </row>
    <row r="113" spans="3:72" s="1" customFormat="1" x14ac:dyDescent="0.3">
      <c r="C113" s="64"/>
      <c r="D113" s="64"/>
      <c r="E113" s="64"/>
      <c r="F113" s="64"/>
      <c r="G113" s="64"/>
      <c r="H113" s="64"/>
      <c r="I113" s="64"/>
      <c r="AG113" s="3"/>
      <c r="AH113" s="3"/>
      <c r="AI113" s="3"/>
      <c r="AJ113" s="3"/>
      <c r="AK113" s="3"/>
      <c r="AL113" s="3"/>
      <c r="AM113" s="3"/>
      <c r="AN113" s="3"/>
      <c r="AO113" s="3"/>
      <c r="AP113" s="3"/>
      <c r="AQ113" s="3"/>
      <c r="AR113" s="3"/>
      <c r="AS113" s="3"/>
      <c r="AT113" s="3"/>
      <c r="AU113" s="3"/>
      <c r="AV113" s="3"/>
      <c r="AW113" s="3"/>
      <c r="AX113" s="3"/>
      <c r="AY113" s="3"/>
      <c r="AZ113" s="3"/>
      <c r="BA113" s="3"/>
      <c r="BB113" s="3"/>
      <c r="BC113" s="3"/>
      <c r="BD113" s="3"/>
      <c r="BE113" s="3"/>
      <c r="BF113" s="3"/>
      <c r="BG113" s="3"/>
      <c r="BH113" s="3"/>
      <c r="BI113" s="3"/>
      <c r="BJ113" s="3"/>
      <c r="BK113" s="3"/>
      <c r="BL113" s="3"/>
      <c r="BM113" s="3"/>
      <c r="BN113" s="3"/>
      <c r="BO113" s="3"/>
      <c r="BP113" s="3"/>
      <c r="BQ113" s="3"/>
      <c r="BR113" s="3"/>
      <c r="BS113" s="3"/>
      <c r="BT113" s="3"/>
    </row>
    <row r="114" spans="3:72" s="1" customFormat="1" x14ac:dyDescent="0.3">
      <c r="C114" s="64"/>
      <c r="D114" s="64"/>
      <c r="E114" s="64"/>
      <c r="F114" s="64"/>
      <c r="G114" s="64"/>
      <c r="H114" s="64"/>
      <c r="I114" s="64"/>
      <c r="AG114" s="3"/>
      <c r="AH114" s="3"/>
      <c r="AI114" s="3"/>
      <c r="AJ114" s="3"/>
      <c r="AK114" s="3"/>
      <c r="AL114" s="3"/>
      <c r="AM114" s="3"/>
      <c r="AN114" s="3"/>
      <c r="AO114" s="3"/>
      <c r="AP114" s="3"/>
      <c r="AQ114" s="3"/>
      <c r="AR114" s="3"/>
      <c r="AS114" s="3"/>
      <c r="AT114" s="3"/>
      <c r="AU114" s="3"/>
      <c r="AV114" s="3"/>
      <c r="AW114" s="3"/>
      <c r="AX114" s="3"/>
      <c r="AY114" s="3"/>
      <c r="AZ114" s="3"/>
      <c r="BA114" s="3"/>
      <c r="BB114" s="3"/>
      <c r="BC114" s="3"/>
      <c r="BD114" s="3"/>
      <c r="BE114" s="3"/>
      <c r="BF114" s="3"/>
      <c r="BG114" s="3"/>
      <c r="BH114" s="3"/>
      <c r="BI114" s="3"/>
      <c r="BJ114" s="3"/>
      <c r="BK114" s="3"/>
      <c r="BL114" s="3"/>
      <c r="BM114" s="3"/>
      <c r="BN114" s="3"/>
      <c r="BO114" s="3"/>
      <c r="BP114" s="3"/>
      <c r="BQ114" s="3"/>
      <c r="BR114" s="3"/>
      <c r="BS114" s="3"/>
      <c r="BT114" s="3"/>
    </row>
    <row r="115" spans="3:72" s="1" customFormat="1" x14ac:dyDescent="0.3">
      <c r="C115" s="64"/>
      <c r="D115" s="64"/>
      <c r="E115" s="64"/>
      <c r="F115" s="64"/>
      <c r="G115" s="64"/>
      <c r="H115" s="64"/>
      <c r="I115" s="64"/>
      <c r="AG115" s="3"/>
      <c r="AH115" s="3"/>
      <c r="AI115" s="3"/>
      <c r="AJ115" s="3"/>
      <c r="AK115" s="3"/>
      <c r="AL115" s="3"/>
      <c r="AM115" s="3"/>
      <c r="AN115" s="3"/>
      <c r="AO115" s="3"/>
      <c r="AP115" s="3"/>
      <c r="AQ115" s="3"/>
      <c r="AR115" s="3"/>
      <c r="AS115" s="3"/>
      <c r="AT115" s="3"/>
      <c r="AU115" s="3"/>
      <c r="AV115" s="3"/>
      <c r="AW115" s="3"/>
      <c r="AX115" s="3"/>
      <c r="AY115" s="3"/>
      <c r="AZ115" s="3"/>
      <c r="BA115" s="3"/>
      <c r="BB115" s="3"/>
      <c r="BC115" s="3"/>
      <c r="BD115" s="3"/>
      <c r="BE115" s="3"/>
      <c r="BF115" s="3"/>
      <c r="BG115" s="3"/>
      <c r="BH115" s="3"/>
      <c r="BI115" s="3"/>
      <c r="BJ115" s="3"/>
      <c r="BK115" s="3"/>
      <c r="BL115" s="3"/>
      <c r="BM115" s="3"/>
      <c r="BN115" s="3"/>
      <c r="BO115" s="3"/>
      <c r="BP115" s="3"/>
      <c r="BQ115" s="3"/>
      <c r="BR115" s="3"/>
      <c r="BS115" s="3"/>
      <c r="BT115" s="3"/>
    </row>
    <row r="116" spans="3:72" s="1" customFormat="1" x14ac:dyDescent="0.3">
      <c r="C116" s="64"/>
      <c r="D116" s="64"/>
      <c r="E116" s="64"/>
      <c r="F116" s="64"/>
      <c r="G116" s="64"/>
      <c r="H116" s="64"/>
      <c r="I116" s="64"/>
      <c r="AG116" s="3"/>
      <c r="AH116" s="3"/>
      <c r="AI116" s="3"/>
      <c r="AJ116" s="3"/>
      <c r="AK116" s="3"/>
      <c r="AL116" s="3"/>
      <c r="AM116" s="3"/>
      <c r="AN116" s="3"/>
      <c r="AO116" s="3"/>
      <c r="AP116" s="3"/>
      <c r="AQ116" s="3"/>
      <c r="AR116" s="3"/>
      <c r="AS116" s="3"/>
      <c r="AT116" s="3"/>
      <c r="AU116" s="3"/>
      <c r="AV116" s="3"/>
      <c r="AW116" s="3"/>
      <c r="AX116" s="3"/>
      <c r="AY116" s="3"/>
      <c r="AZ116" s="3"/>
      <c r="BA116" s="3"/>
      <c r="BB116" s="3"/>
      <c r="BC116" s="3"/>
      <c r="BD116" s="3"/>
      <c r="BE116" s="3"/>
      <c r="BF116" s="3"/>
      <c r="BG116" s="3"/>
      <c r="BH116" s="3"/>
      <c r="BI116" s="3"/>
      <c r="BJ116" s="3"/>
      <c r="BK116" s="3"/>
      <c r="BL116" s="3"/>
      <c r="BM116" s="3"/>
      <c r="BN116" s="3"/>
      <c r="BO116" s="3"/>
      <c r="BP116" s="3"/>
      <c r="BQ116" s="3"/>
      <c r="BR116" s="3"/>
      <c r="BS116" s="3"/>
      <c r="BT116" s="3"/>
    </row>
    <row r="117" spans="3:72" s="1" customFormat="1" x14ac:dyDescent="0.3">
      <c r="C117" s="64"/>
      <c r="D117" s="64"/>
      <c r="E117" s="64"/>
      <c r="F117" s="64"/>
      <c r="G117" s="64"/>
      <c r="H117" s="64"/>
      <c r="I117" s="64"/>
      <c r="AG117" s="3"/>
      <c r="AH117" s="3"/>
      <c r="AI117" s="3"/>
      <c r="AJ117" s="3"/>
      <c r="AK117" s="3"/>
      <c r="AL117" s="3"/>
      <c r="AM117" s="3"/>
      <c r="AN117" s="3"/>
      <c r="AO117" s="3"/>
      <c r="AP117" s="3"/>
      <c r="AQ117" s="3"/>
      <c r="AR117" s="3"/>
      <c r="AS117" s="3"/>
      <c r="AT117" s="3"/>
      <c r="AU117" s="3"/>
      <c r="AV117" s="3"/>
      <c r="AW117" s="3"/>
      <c r="AX117" s="3"/>
      <c r="AY117" s="3"/>
      <c r="AZ117" s="3"/>
      <c r="BA117" s="3"/>
      <c r="BB117" s="3"/>
      <c r="BC117" s="3"/>
      <c r="BD117" s="3"/>
      <c r="BE117" s="3"/>
      <c r="BF117" s="3"/>
      <c r="BG117" s="3"/>
      <c r="BH117" s="3"/>
      <c r="BI117" s="3"/>
      <c r="BJ117" s="3"/>
      <c r="BK117" s="3"/>
      <c r="BL117" s="3"/>
      <c r="BM117" s="3"/>
      <c r="BN117" s="3"/>
      <c r="BO117" s="3"/>
      <c r="BP117" s="3"/>
      <c r="BQ117" s="3"/>
      <c r="BR117" s="3"/>
      <c r="BS117" s="3"/>
      <c r="BT117" s="3"/>
    </row>
    <row r="118" spans="3:72" s="1" customFormat="1" x14ac:dyDescent="0.3">
      <c r="C118" s="64"/>
      <c r="D118" s="64"/>
      <c r="E118" s="64"/>
      <c r="F118" s="64"/>
      <c r="G118" s="64"/>
      <c r="H118" s="64"/>
      <c r="I118" s="64"/>
      <c r="AG118" s="3"/>
      <c r="AH118" s="3"/>
      <c r="AI118" s="3"/>
      <c r="AJ118" s="3"/>
      <c r="AK118" s="3"/>
      <c r="AL118" s="3"/>
      <c r="AM118" s="3"/>
      <c r="AN118" s="3"/>
      <c r="AO118" s="3"/>
      <c r="AP118" s="3"/>
      <c r="AQ118" s="3"/>
      <c r="AR118" s="3"/>
      <c r="AS118" s="3"/>
      <c r="AT118" s="3"/>
      <c r="AU118" s="3"/>
      <c r="AV118" s="3"/>
      <c r="AW118" s="3"/>
      <c r="AX118" s="3"/>
      <c r="AY118" s="3"/>
      <c r="AZ118" s="3"/>
      <c r="BA118" s="3"/>
      <c r="BB118" s="3"/>
      <c r="BC118" s="3"/>
      <c r="BD118" s="3"/>
      <c r="BE118" s="3"/>
      <c r="BF118" s="3"/>
      <c r="BG118" s="3"/>
      <c r="BH118" s="3"/>
      <c r="BI118" s="3"/>
      <c r="BJ118" s="3"/>
      <c r="BK118" s="3"/>
      <c r="BL118" s="3"/>
      <c r="BM118" s="3"/>
      <c r="BN118" s="3"/>
      <c r="BO118" s="3"/>
      <c r="BP118" s="3"/>
      <c r="BQ118" s="3"/>
      <c r="BR118" s="3"/>
      <c r="BS118" s="3"/>
      <c r="BT118" s="3"/>
    </row>
    <row r="119" spans="3:72" s="1" customFormat="1" x14ac:dyDescent="0.3">
      <c r="C119" s="64"/>
      <c r="D119" s="64"/>
      <c r="E119" s="64"/>
      <c r="F119" s="64"/>
      <c r="G119" s="64"/>
      <c r="H119" s="64"/>
      <c r="I119" s="64"/>
      <c r="AG119" s="3"/>
      <c r="AH119" s="3"/>
      <c r="AI119" s="3"/>
      <c r="AJ119" s="3"/>
      <c r="AK119" s="3"/>
      <c r="AL119" s="3"/>
      <c r="AM119" s="3"/>
      <c r="AN119" s="3"/>
      <c r="AO119" s="3"/>
      <c r="AP119" s="3"/>
      <c r="AQ119" s="3"/>
      <c r="AR119" s="3"/>
      <c r="AS119" s="3"/>
      <c r="AT119" s="3"/>
      <c r="AU119" s="3"/>
      <c r="AV119" s="3"/>
      <c r="AW119" s="3"/>
      <c r="AX119" s="3"/>
      <c r="AY119" s="3"/>
      <c r="AZ119" s="3"/>
      <c r="BA119" s="3"/>
      <c r="BB119" s="3"/>
      <c r="BC119" s="3"/>
      <c r="BD119" s="3"/>
      <c r="BE119" s="3"/>
      <c r="BF119" s="3"/>
      <c r="BG119" s="3"/>
      <c r="BH119" s="3"/>
      <c r="BI119" s="3"/>
      <c r="BJ119" s="3"/>
      <c r="BK119" s="3"/>
      <c r="BL119" s="3"/>
      <c r="BM119" s="3"/>
      <c r="BN119" s="3"/>
      <c r="BO119" s="3"/>
      <c r="BP119" s="3"/>
      <c r="BQ119" s="3"/>
      <c r="BR119" s="3"/>
      <c r="BS119" s="3"/>
      <c r="BT119" s="3"/>
    </row>
    <row r="120" spans="3:72" s="1" customFormat="1" x14ac:dyDescent="0.3">
      <c r="C120" s="64"/>
      <c r="D120" s="64"/>
      <c r="E120" s="64"/>
      <c r="F120" s="64"/>
      <c r="G120" s="64"/>
      <c r="H120" s="64"/>
      <c r="I120" s="64"/>
      <c r="AG120" s="3"/>
      <c r="AH120" s="3"/>
      <c r="AI120" s="3"/>
      <c r="AJ120" s="3"/>
      <c r="AK120" s="3"/>
      <c r="AL120" s="3"/>
      <c r="AM120" s="3"/>
      <c r="AN120" s="3"/>
      <c r="AO120" s="3"/>
      <c r="AP120" s="3"/>
      <c r="AQ120" s="3"/>
      <c r="AR120" s="3"/>
      <c r="AS120" s="3"/>
      <c r="AT120" s="3"/>
      <c r="AU120" s="3"/>
      <c r="AV120" s="3"/>
      <c r="AW120" s="3"/>
      <c r="AX120" s="3"/>
      <c r="AY120" s="3"/>
      <c r="AZ120" s="3"/>
      <c r="BA120" s="3"/>
      <c r="BB120" s="3"/>
      <c r="BC120" s="3"/>
      <c r="BD120" s="3"/>
      <c r="BE120" s="3"/>
      <c r="BF120" s="3"/>
      <c r="BG120" s="3"/>
      <c r="BH120" s="3"/>
      <c r="BI120" s="3"/>
      <c r="BJ120" s="3"/>
      <c r="BK120" s="3"/>
      <c r="BL120" s="3"/>
      <c r="BM120" s="3"/>
      <c r="BN120" s="3"/>
      <c r="BO120" s="3"/>
      <c r="BP120" s="3"/>
      <c r="BQ120" s="3"/>
      <c r="BR120" s="3"/>
      <c r="BS120" s="3"/>
      <c r="BT120" s="3"/>
    </row>
    <row r="121" spans="3:72" s="1" customFormat="1" x14ac:dyDescent="0.3">
      <c r="C121" s="64"/>
      <c r="D121" s="64"/>
      <c r="E121" s="64"/>
      <c r="F121" s="64"/>
      <c r="G121" s="64"/>
      <c r="H121" s="64"/>
      <c r="I121" s="64"/>
      <c r="AG121" s="3"/>
      <c r="AH121" s="3"/>
      <c r="AI121" s="3"/>
      <c r="AJ121" s="3"/>
      <c r="AK121" s="3"/>
      <c r="AL121" s="3"/>
      <c r="AM121" s="3"/>
      <c r="AN121" s="3"/>
      <c r="AO121" s="3"/>
      <c r="AP121" s="3"/>
      <c r="AQ121" s="3"/>
      <c r="AR121" s="3"/>
      <c r="AS121" s="3"/>
      <c r="AT121" s="3"/>
      <c r="AU121" s="3"/>
      <c r="AV121" s="3"/>
      <c r="AW121" s="3"/>
      <c r="AX121" s="3"/>
      <c r="AY121" s="3"/>
      <c r="AZ121" s="3"/>
      <c r="BA121" s="3"/>
      <c r="BB121" s="3"/>
      <c r="BC121" s="3"/>
      <c r="BD121" s="3"/>
      <c r="BE121" s="3"/>
      <c r="BF121" s="3"/>
      <c r="BG121" s="3"/>
      <c r="BH121" s="3"/>
      <c r="BI121" s="3"/>
      <c r="BJ121" s="3"/>
      <c r="BK121" s="3"/>
      <c r="BL121" s="3"/>
      <c r="BM121" s="3"/>
      <c r="BN121" s="3"/>
      <c r="BO121" s="3"/>
      <c r="BP121" s="3"/>
      <c r="BQ121" s="3"/>
      <c r="BR121" s="3"/>
      <c r="BS121" s="3"/>
      <c r="BT121" s="3"/>
    </row>
    <row r="122" spans="3:72" s="1" customFormat="1" x14ac:dyDescent="0.3">
      <c r="C122" s="64"/>
      <c r="D122" s="64"/>
      <c r="E122" s="64"/>
      <c r="F122" s="64"/>
      <c r="G122" s="64"/>
      <c r="H122" s="64"/>
      <c r="I122" s="64"/>
      <c r="AG122" s="3"/>
      <c r="AH122" s="3"/>
      <c r="AI122" s="3"/>
      <c r="AJ122" s="3"/>
      <c r="AK122" s="3"/>
      <c r="AL122" s="3"/>
      <c r="AM122" s="3"/>
      <c r="AN122" s="3"/>
      <c r="AO122" s="3"/>
      <c r="AP122" s="3"/>
      <c r="AQ122" s="3"/>
      <c r="AR122" s="3"/>
      <c r="AS122" s="3"/>
      <c r="AT122" s="3"/>
      <c r="AU122" s="3"/>
      <c r="AV122" s="3"/>
      <c r="AW122" s="3"/>
      <c r="AX122" s="3"/>
      <c r="AY122" s="3"/>
      <c r="AZ122" s="3"/>
      <c r="BA122" s="3"/>
      <c r="BB122" s="3"/>
      <c r="BC122" s="3"/>
      <c r="BD122" s="3"/>
      <c r="BE122" s="3"/>
      <c r="BF122" s="3"/>
      <c r="BG122" s="3"/>
      <c r="BH122" s="3"/>
      <c r="BI122" s="3"/>
      <c r="BJ122" s="3"/>
      <c r="BK122" s="3"/>
      <c r="BL122" s="3"/>
      <c r="BM122" s="3"/>
      <c r="BN122" s="3"/>
      <c r="BO122" s="3"/>
      <c r="BP122" s="3"/>
      <c r="BQ122" s="3"/>
      <c r="BR122" s="3"/>
      <c r="BS122" s="3"/>
      <c r="BT122" s="3"/>
    </row>
    <row r="123" spans="3:72" s="1" customFormat="1" x14ac:dyDescent="0.3">
      <c r="C123" s="64"/>
      <c r="D123" s="64"/>
      <c r="E123" s="64"/>
      <c r="F123" s="64"/>
      <c r="G123" s="64"/>
      <c r="H123" s="64"/>
      <c r="I123" s="64"/>
      <c r="AG123" s="3"/>
      <c r="AH123" s="3"/>
      <c r="AI123" s="3"/>
      <c r="AJ123" s="3"/>
      <c r="AK123" s="3"/>
      <c r="AL123" s="3"/>
      <c r="AM123" s="3"/>
      <c r="AN123" s="3"/>
      <c r="AO123" s="3"/>
      <c r="AP123" s="3"/>
      <c r="AQ123" s="3"/>
      <c r="AR123" s="3"/>
      <c r="AS123" s="3"/>
      <c r="AT123" s="3"/>
      <c r="AU123" s="3"/>
      <c r="AV123" s="3"/>
      <c r="AW123" s="3"/>
      <c r="AX123" s="3"/>
      <c r="AY123" s="3"/>
      <c r="AZ123" s="3"/>
      <c r="BA123" s="3"/>
      <c r="BB123" s="3"/>
      <c r="BC123" s="3"/>
      <c r="BD123" s="3"/>
      <c r="BE123" s="3"/>
      <c r="BF123" s="3"/>
      <c r="BG123" s="3"/>
      <c r="BH123" s="3"/>
      <c r="BI123" s="3"/>
      <c r="BJ123" s="3"/>
      <c r="BK123" s="3"/>
      <c r="BL123" s="3"/>
      <c r="BM123" s="3"/>
      <c r="BN123" s="3"/>
      <c r="BO123" s="3"/>
      <c r="BP123" s="3"/>
      <c r="BQ123" s="3"/>
      <c r="BR123" s="3"/>
      <c r="BS123" s="3"/>
      <c r="BT123" s="3"/>
    </row>
    <row r="124" spans="3:72" s="1" customFormat="1" x14ac:dyDescent="0.3">
      <c r="C124" s="64"/>
      <c r="D124" s="64"/>
      <c r="E124" s="64"/>
      <c r="F124" s="64"/>
      <c r="G124" s="64"/>
      <c r="H124" s="64"/>
      <c r="I124" s="64"/>
      <c r="AG124" s="3"/>
      <c r="AH124" s="3"/>
      <c r="AI124" s="3"/>
      <c r="AJ124" s="3"/>
      <c r="AK124" s="3"/>
      <c r="AL124" s="3"/>
      <c r="AM124" s="3"/>
      <c r="AN124" s="3"/>
      <c r="AO124" s="3"/>
      <c r="AP124" s="3"/>
      <c r="AQ124" s="3"/>
      <c r="AR124" s="3"/>
      <c r="AS124" s="3"/>
      <c r="AT124" s="3"/>
      <c r="AU124" s="3"/>
      <c r="AV124" s="3"/>
      <c r="AW124" s="3"/>
      <c r="AX124" s="3"/>
      <c r="AY124" s="3"/>
      <c r="AZ124" s="3"/>
      <c r="BA124" s="3"/>
      <c r="BB124" s="3"/>
      <c r="BC124" s="3"/>
      <c r="BD124" s="3"/>
      <c r="BE124" s="3"/>
      <c r="BF124" s="3"/>
      <c r="BG124" s="3"/>
      <c r="BH124" s="3"/>
      <c r="BI124" s="3"/>
      <c r="BJ124" s="3"/>
      <c r="BK124" s="3"/>
      <c r="BL124" s="3"/>
      <c r="BM124" s="3"/>
      <c r="BN124" s="3"/>
      <c r="BO124" s="3"/>
      <c r="BP124" s="3"/>
      <c r="BQ124" s="3"/>
      <c r="BR124" s="3"/>
      <c r="BS124" s="3"/>
      <c r="BT124" s="3"/>
    </row>
    <row r="125" spans="3:72" s="1" customFormat="1" x14ac:dyDescent="0.3">
      <c r="C125" s="64"/>
      <c r="D125" s="64"/>
      <c r="E125" s="64"/>
      <c r="F125" s="64"/>
      <c r="G125" s="64"/>
      <c r="H125" s="64"/>
      <c r="I125" s="64"/>
      <c r="AG125" s="3"/>
      <c r="AH125" s="3"/>
      <c r="AI125" s="3"/>
      <c r="AJ125" s="3"/>
      <c r="AK125" s="3"/>
      <c r="AL125" s="3"/>
      <c r="AM125" s="3"/>
      <c r="AN125" s="3"/>
      <c r="AO125" s="3"/>
      <c r="AP125" s="3"/>
      <c r="AQ125" s="3"/>
      <c r="AR125" s="3"/>
      <c r="AS125" s="3"/>
      <c r="AT125" s="3"/>
      <c r="AU125" s="3"/>
      <c r="AV125" s="3"/>
      <c r="AW125" s="3"/>
      <c r="AX125" s="3"/>
      <c r="AY125" s="3"/>
      <c r="AZ125" s="3"/>
      <c r="BA125" s="3"/>
      <c r="BB125" s="3"/>
      <c r="BC125" s="3"/>
      <c r="BD125" s="3"/>
      <c r="BE125" s="3"/>
      <c r="BF125" s="3"/>
      <c r="BG125" s="3"/>
      <c r="BH125" s="3"/>
      <c r="BI125" s="3"/>
      <c r="BJ125" s="3"/>
      <c r="BK125" s="3"/>
      <c r="BL125" s="3"/>
      <c r="BM125" s="3"/>
      <c r="BN125" s="3"/>
      <c r="BO125" s="3"/>
      <c r="BP125" s="3"/>
      <c r="BQ125" s="3"/>
      <c r="BR125" s="3"/>
      <c r="BS125" s="3"/>
      <c r="BT125" s="3"/>
    </row>
    <row r="126" spans="3:72" s="1" customFormat="1" x14ac:dyDescent="0.3">
      <c r="C126" s="64"/>
      <c r="D126" s="64"/>
      <c r="E126" s="64"/>
      <c r="F126" s="64"/>
      <c r="G126" s="64"/>
      <c r="H126" s="64"/>
      <c r="I126" s="64"/>
      <c r="AG126" s="3"/>
      <c r="AH126" s="3"/>
      <c r="AI126" s="3"/>
      <c r="AJ126" s="3"/>
      <c r="AK126" s="3"/>
      <c r="AL126" s="3"/>
      <c r="AM126" s="3"/>
      <c r="AN126" s="3"/>
      <c r="AO126" s="3"/>
      <c r="AP126" s="3"/>
      <c r="AQ126" s="3"/>
      <c r="AR126" s="3"/>
      <c r="AS126" s="3"/>
      <c r="AT126" s="3"/>
      <c r="AU126" s="3"/>
      <c r="AV126" s="3"/>
      <c r="AW126" s="3"/>
      <c r="AX126" s="3"/>
      <c r="AY126" s="3"/>
      <c r="AZ126" s="3"/>
      <c r="BA126" s="3"/>
      <c r="BB126" s="3"/>
      <c r="BC126" s="3"/>
      <c r="BD126" s="3"/>
      <c r="BE126" s="3"/>
      <c r="BF126" s="3"/>
      <c r="BG126" s="3"/>
      <c r="BH126" s="3"/>
      <c r="BI126" s="3"/>
      <c r="BJ126" s="3"/>
      <c r="BK126" s="3"/>
      <c r="BL126" s="3"/>
      <c r="BM126" s="3"/>
      <c r="BN126" s="3"/>
      <c r="BO126" s="3"/>
      <c r="BP126" s="3"/>
      <c r="BQ126" s="3"/>
      <c r="BR126" s="3"/>
      <c r="BS126" s="3"/>
      <c r="BT126" s="3"/>
    </row>
    <row r="127" spans="3:72" s="1" customFormat="1" x14ac:dyDescent="0.3">
      <c r="C127" s="64"/>
      <c r="D127" s="64"/>
      <c r="E127" s="64"/>
      <c r="F127" s="64"/>
      <c r="G127" s="64"/>
      <c r="H127" s="64"/>
      <c r="I127" s="64"/>
      <c r="AG127" s="3"/>
      <c r="AH127" s="3"/>
      <c r="AI127" s="3"/>
      <c r="AJ127" s="3"/>
      <c r="AK127" s="3"/>
      <c r="AL127" s="3"/>
      <c r="AM127" s="3"/>
      <c r="AN127" s="3"/>
      <c r="AO127" s="3"/>
      <c r="AP127" s="3"/>
      <c r="AQ127" s="3"/>
      <c r="AR127" s="3"/>
      <c r="AS127" s="3"/>
      <c r="AT127" s="3"/>
      <c r="AU127" s="3"/>
      <c r="AV127" s="3"/>
      <c r="AW127" s="3"/>
      <c r="AX127" s="3"/>
      <c r="AY127" s="3"/>
      <c r="AZ127" s="3"/>
      <c r="BA127" s="3"/>
      <c r="BB127" s="3"/>
      <c r="BC127" s="3"/>
      <c r="BD127" s="3"/>
      <c r="BE127" s="3"/>
      <c r="BF127" s="3"/>
      <c r="BG127" s="3"/>
      <c r="BH127" s="3"/>
      <c r="BI127" s="3"/>
      <c r="BJ127" s="3"/>
      <c r="BK127" s="3"/>
      <c r="BL127" s="3"/>
      <c r="BM127" s="3"/>
      <c r="BN127" s="3"/>
      <c r="BO127" s="3"/>
      <c r="BP127" s="3"/>
      <c r="BQ127" s="3"/>
      <c r="BR127" s="3"/>
      <c r="BS127" s="3"/>
      <c r="BT127" s="3"/>
    </row>
    <row r="128" spans="3:72" s="1" customFormat="1" x14ac:dyDescent="0.3">
      <c r="C128" s="64"/>
      <c r="D128" s="64"/>
      <c r="E128" s="64"/>
      <c r="F128" s="64"/>
      <c r="G128" s="64"/>
      <c r="H128" s="64"/>
      <c r="I128" s="64"/>
      <c r="AG128" s="3"/>
      <c r="AH128" s="3"/>
      <c r="AI128" s="3"/>
      <c r="AJ128" s="3"/>
      <c r="AK128" s="3"/>
      <c r="AL128" s="3"/>
      <c r="AM128" s="3"/>
      <c r="AN128" s="3"/>
      <c r="AO128" s="3"/>
      <c r="AP128" s="3"/>
      <c r="AQ128" s="3"/>
      <c r="AR128" s="3"/>
      <c r="AS128" s="3"/>
      <c r="AT128" s="3"/>
      <c r="AU128" s="3"/>
      <c r="AV128" s="3"/>
      <c r="AW128" s="3"/>
      <c r="AX128" s="3"/>
      <c r="AY128" s="3"/>
      <c r="AZ128" s="3"/>
      <c r="BA128" s="3"/>
      <c r="BB128" s="3"/>
      <c r="BC128" s="3"/>
      <c r="BD128" s="3"/>
      <c r="BE128" s="3"/>
      <c r="BF128" s="3"/>
      <c r="BG128" s="3"/>
      <c r="BH128" s="3"/>
      <c r="BI128" s="3"/>
      <c r="BJ128" s="3"/>
      <c r="BK128" s="3"/>
      <c r="BL128" s="3"/>
      <c r="BM128" s="3"/>
      <c r="BN128" s="3"/>
      <c r="BO128" s="3"/>
      <c r="BP128" s="3"/>
      <c r="BQ128" s="3"/>
      <c r="BR128" s="3"/>
      <c r="BS128" s="3"/>
      <c r="BT128" s="3"/>
    </row>
    <row r="129" spans="3:72" s="1" customFormat="1" x14ac:dyDescent="0.3">
      <c r="C129" s="64"/>
      <c r="D129" s="64"/>
      <c r="E129" s="64"/>
      <c r="F129" s="64"/>
      <c r="G129" s="64"/>
      <c r="H129" s="64"/>
      <c r="I129" s="64"/>
      <c r="AG129" s="3"/>
      <c r="AH129" s="3"/>
      <c r="AI129" s="3"/>
      <c r="AJ129" s="3"/>
      <c r="AK129" s="3"/>
      <c r="AL129" s="3"/>
      <c r="AM129" s="3"/>
      <c r="AN129" s="3"/>
      <c r="AO129" s="3"/>
      <c r="AP129" s="3"/>
      <c r="AQ129" s="3"/>
      <c r="AR129" s="3"/>
      <c r="AS129" s="3"/>
      <c r="AT129" s="3"/>
      <c r="AU129" s="3"/>
      <c r="AV129" s="3"/>
      <c r="AW129" s="3"/>
      <c r="AX129" s="3"/>
      <c r="AY129" s="3"/>
      <c r="AZ129" s="3"/>
      <c r="BA129" s="3"/>
      <c r="BB129" s="3"/>
      <c r="BC129" s="3"/>
      <c r="BD129" s="3"/>
      <c r="BE129" s="3"/>
      <c r="BF129" s="3"/>
      <c r="BG129" s="3"/>
      <c r="BH129" s="3"/>
      <c r="BI129" s="3"/>
      <c r="BJ129" s="3"/>
      <c r="BK129" s="3"/>
      <c r="BL129" s="3"/>
      <c r="BM129" s="3"/>
      <c r="BN129" s="3"/>
      <c r="BO129" s="3"/>
      <c r="BP129" s="3"/>
      <c r="BQ129" s="3"/>
      <c r="BR129" s="3"/>
      <c r="BS129" s="3"/>
      <c r="BT129" s="3"/>
    </row>
    <row r="130" spans="3:72" s="1" customFormat="1" x14ac:dyDescent="0.3">
      <c r="C130" s="64"/>
      <c r="D130" s="64"/>
      <c r="E130" s="64"/>
      <c r="F130" s="64"/>
      <c r="G130" s="64"/>
      <c r="H130" s="64"/>
      <c r="I130" s="64"/>
      <c r="AG130" s="3"/>
      <c r="AH130" s="3"/>
      <c r="AI130" s="3"/>
      <c r="AJ130" s="3"/>
      <c r="AK130" s="3"/>
      <c r="AL130" s="3"/>
      <c r="AM130" s="3"/>
      <c r="AN130" s="3"/>
      <c r="AO130" s="3"/>
      <c r="AP130" s="3"/>
      <c r="AQ130" s="3"/>
      <c r="AR130" s="3"/>
      <c r="AS130" s="3"/>
      <c r="AT130" s="3"/>
      <c r="AU130" s="3"/>
      <c r="AV130" s="3"/>
      <c r="AW130" s="3"/>
      <c r="AX130" s="3"/>
      <c r="AY130" s="3"/>
      <c r="AZ130" s="3"/>
      <c r="BA130" s="3"/>
      <c r="BB130" s="3"/>
      <c r="BC130" s="3"/>
      <c r="BD130" s="3"/>
      <c r="BE130" s="3"/>
      <c r="BF130" s="3"/>
      <c r="BG130" s="3"/>
      <c r="BH130" s="3"/>
      <c r="BI130" s="3"/>
      <c r="BJ130" s="3"/>
      <c r="BK130" s="3"/>
      <c r="BL130" s="3"/>
      <c r="BM130" s="3"/>
      <c r="BN130" s="3"/>
      <c r="BO130" s="3"/>
      <c r="BP130" s="3"/>
      <c r="BQ130" s="3"/>
      <c r="BR130" s="3"/>
      <c r="BS130" s="3"/>
      <c r="BT130" s="3"/>
    </row>
    <row r="131" spans="3:72" s="1" customFormat="1" x14ac:dyDescent="0.3">
      <c r="C131" s="64"/>
      <c r="D131" s="64"/>
      <c r="E131" s="64"/>
      <c r="F131" s="64"/>
      <c r="G131" s="64"/>
      <c r="H131" s="64"/>
      <c r="I131" s="64"/>
      <c r="AG131" s="3"/>
      <c r="AH131" s="3"/>
      <c r="AI131" s="3"/>
      <c r="AJ131" s="3"/>
      <c r="AK131" s="3"/>
      <c r="AL131" s="3"/>
      <c r="AM131" s="3"/>
      <c r="AN131" s="3"/>
      <c r="AO131" s="3"/>
      <c r="AP131" s="3"/>
      <c r="AQ131" s="3"/>
      <c r="AR131" s="3"/>
      <c r="AS131" s="3"/>
      <c r="AT131" s="3"/>
      <c r="AU131" s="3"/>
      <c r="AV131" s="3"/>
      <c r="AW131" s="3"/>
      <c r="AX131" s="3"/>
      <c r="AY131" s="3"/>
      <c r="AZ131" s="3"/>
      <c r="BA131" s="3"/>
      <c r="BB131" s="3"/>
      <c r="BC131" s="3"/>
      <c r="BD131" s="3"/>
      <c r="BE131" s="3"/>
      <c r="BF131" s="3"/>
      <c r="BG131" s="3"/>
      <c r="BH131" s="3"/>
      <c r="BI131" s="3"/>
      <c r="BJ131" s="3"/>
      <c r="BK131" s="3"/>
      <c r="BL131" s="3"/>
      <c r="BM131" s="3"/>
      <c r="BN131" s="3"/>
      <c r="BO131" s="3"/>
      <c r="BP131" s="3"/>
      <c r="BQ131" s="3"/>
      <c r="BR131" s="3"/>
      <c r="BS131" s="3"/>
      <c r="BT131" s="3"/>
    </row>
    <row r="132" spans="3:72" s="1" customFormat="1" x14ac:dyDescent="0.3">
      <c r="C132" s="64"/>
      <c r="D132" s="64"/>
      <c r="E132" s="64"/>
      <c r="F132" s="64"/>
      <c r="G132" s="64"/>
      <c r="H132" s="64"/>
      <c r="I132" s="64"/>
      <c r="AG132" s="3"/>
      <c r="AH132" s="3"/>
      <c r="AI132" s="3"/>
      <c r="AJ132" s="3"/>
      <c r="AK132" s="3"/>
      <c r="AL132" s="3"/>
      <c r="AM132" s="3"/>
      <c r="AN132" s="3"/>
      <c r="AO132" s="3"/>
      <c r="AP132" s="3"/>
      <c r="AQ132" s="3"/>
      <c r="AR132" s="3"/>
      <c r="AS132" s="3"/>
      <c r="AT132" s="3"/>
      <c r="AU132" s="3"/>
      <c r="AV132" s="3"/>
      <c r="AW132" s="3"/>
      <c r="AX132" s="3"/>
      <c r="AY132" s="3"/>
      <c r="AZ132" s="3"/>
      <c r="BA132" s="3"/>
      <c r="BB132" s="3"/>
      <c r="BC132" s="3"/>
      <c r="BD132" s="3"/>
      <c r="BE132" s="3"/>
      <c r="BF132" s="3"/>
      <c r="BG132" s="3"/>
      <c r="BH132" s="3"/>
      <c r="BI132" s="3"/>
      <c r="BJ132" s="3"/>
      <c r="BK132" s="3"/>
      <c r="BL132" s="3"/>
      <c r="BM132" s="3"/>
      <c r="BN132" s="3"/>
      <c r="BO132" s="3"/>
      <c r="BP132" s="3"/>
      <c r="BQ132" s="3"/>
      <c r="BR132" s="3"/>
      <c r="BS132" s="3"/>
      <c r="BT132" s="3"/>
    </row>
    <row r="133" spans="3:72" s="1" customFormat="1" x14ac:dyDescent="0.3">
      <c r="C133" s="64"/>
      <c r="D133" s="64"/>
      <c r="E133" s="64"/>
      <c r="F133" s="64"/>
      <c r="G133" s="64"/>
      <c r="H133" s="64"/>
      <c r="I133" s="64"/>
      <c r="AG133" s="3"/>
      <c r="AH133" s="3"/>
      <c r="AI133" s="3"/>
      <c r="AJ133" s="3"/>
      <c r="AK133" s="3"/>
      <c r="AL133" s="3"/>
      <c r="AM133" s="3"/>
      <c r="AN133" s="3"/>
      <c r="AO133" s="3"/>
      <c r="AP133" s="3"/>
      <c r="AQ133" s="3"/>
      <c r="AR133" s="3"/>
      <c r="AS133" s="3"/>
      <c r="AT133" s="3"/>
      <c r="AU133" s="3"/>
      <c r="AV133" s="3"/>
      <c r="AW133" s="3"/>
      <c r="AX133" s="3"/>
      <c r="AY133" s="3"/>
      <c r="AZ133" s="3"/>
      <c r="BA133" s="3"/>
      <c r="BB133" s="3"/>
      <c r="BC133" s="3"/>
      <c r="BD133" s="3"/>
      <c r="BE133" s="3"/>
      <c r="BF133" s="3"/>
      <c r="BG133" s="3"/>
      <c r="BH133" s="3"/>
      <c r="BI133" s="3"/>
      <c r="BJ133" s="3"/>
      <c r="BK133" s="3"/>
      <c r="BL133" s="3"/>
      <c r="BM133" s="3"/>
      <c r="BN133" s="3"/>
      <c r="BO133" s="3"/>
      <c r="BP133" s="3"/>
      <c r="BQ133" s="3"/>
      <c r="BR133" s="3"/>
      <c r="BS133" s="3"/>
      <c r="BT133" s="3"/>
    </row>
    <row r="134" spans="3:72" s="1" customFormat="1" x14ac:dyDescent="0.3">
      <c r="C134" s="64"/>
      <c r="D134" s="64"/>
      <c r="E134" s="64"/>
      <c r="F134" s="64"/>
      <c r="G134" s="64"/>
      <c r="H134" s="64"/>
      <c r="I134" s="64"/>
      <c r="AG134" s="3"/>
      <c r="AH134" s="3"/>
      <c r="AI134" s="3"/>
      <c r="AJ134" s="3"/>
      <c r="AK134" s="3"/>
      <c r="AL134" s="3"/>
      <c r="AM134" s="3"/>
      <c r="AN134" s="3"/>
      <c r="AO134" s="3"/>
      <c r="AP134" s="3"/>
      <c r="AQ134" s="3"/>
      <c r="AR134" s="3"/>
      <c r="AS134" s="3"/>
      <c r="AT134" s="3"/>
      <c r="AU134" s="3"/>
      <c r="AV134" s="3"/>
      <c r="AW134" s="3"/>
      <c r="AX134" s="3"/>
      <c r="AY134" s="3"/>
      <c r="AZ134" s="3"/>
      <c r="BA134" s="3"/>
      <c r="BB134" s="3"/>
      <c r="BC134" s="3"/>
      <c r="BD134" s="3"/>
      <c r="BE134" s="3"/>
      <c r="BF134" s="3"/>
      <c r="BG134" s="3"/>
      <c r="BH134" s="3"/>
      <c r="BI134" s="3"/>
      <c r="BJ134" s="3"/>
      <c r="BK134" s="3"/>
      <c r="BL134" s="3"/>
      <c r="BM134" s="3"/>
      <c r="BN134" s="3"/>
      <c r="BO134" s="3"/>
      <c r="BP134" s="3"/>
      <c r="BQ134" s="3"/>
      <c r="BR134" s="3"/>
      <c r="BS134" s="3"/>
      <c r="BT134" s="3"/>
    </row>
    <row r="135" spans="3:72" s="1" customFormat="1" x14ac:dyDescent="0.3">
      <c r="C135" s="64"/>
      <c r="D135" s="64"/>
      <c r="E135" s="64"/>
      <c r="F135" s="64"/>
      <c r="G135" s="64"/>
      <c r="H135" s="64"/>
      <c r="I135" s="64"/>
      <c r="AG135" s="3"/>
      <c r="AH135" s="3"/>
      <c r="AI135" s="3"/>
      <c r="AJ135" s="3"/>
      <c r="AK135" s="3"/>
      <c r="AL135" s="3"/>
      <c r="AM135" s="3"/>
      <c r="AN135" s="3"/>
      <c r="AO135" s="3"/>
      <c r="AP135" s="3"/>
      <c r="AQ135" s="3"/>
      <c r="AR135" s="3"/>
      <c r="AS135" s="3"/>
      <c r="AT135" s="3"/>
      <c r="AU135" s="3"/>
      <c r="AV135" s="3"/>
      <c r="AW135" s="3"/>
      <c r="AX135" s="3"/>
      <c r="AY135" s="3"/>
      <c r="AZ135" s="3"/>
      <c r="BA135" s="3"/>
      <c r="BB135" s="3"/>
      <c r="BC135" s="3"/>
      <c r="BD135" s="3"/>
      <c r="BE135" s="3"/>
      <c r="BF135" s="3"/>
      <c r="BG135" s="3"/>
      <c r="BH135" s="3"/>
      <c r="BI135" s="3"/>
      <c r="BJ135" s="3"/>
      <c r="BK135" s="3"/>
      <c r="BL135" s="3"/>
      <c r="BM135" s="3"/>
      <c r="BN135" s="3"/>
      <c r="BO135" s="3"/>
      <c r="BP135" s="3"/>
      <c r="BQ135" s="3"/>
      <c r="BR135" s="3"/>
      <c r="BS135" s="3"/>
      <c r="BT135" s="3"/>
    </row>
    <row r="136" spans="3:72" s="1" customFormat="1" x14ac:dyDescent="0.3">
      <c r="C136" s="64"/>
      <c r="D136" s="64"/>
      <c r="E136" s="64"/>
      <c r="F136" s="64"/>
      <c r="G136" s="64"/>
      <c r="H136" s="64"/>
      <c r="I136" s="64"/>
      <c r="AG136" s="3"/>
      <c r="AH136" s="3"/>
      <c r="AI136" s="3"/>
      <c r="AJ136" s="3"/>
      <c r="AK136" s="3"/>
      <c r="AL136" s="3"/>
      <c r="AM136" s="3"/>
      <c r="AN136" s="3"/>
      <c r="AO136" s="3"/>
      <c r="AP136" s="3"/>
      <c r="AQ136" s="3"/>
      <c r="AR136" s="3"/>
      <c r="AS136" s="3"/>
      <c r="AT136" s="3"/>
      <c r="AU136" s="3"/>
      <c r="AV136" s="3"/>
      <c r="AW136" s="3"/>
      <c r="AX136" s="3"/>
      <c r="AY136" s="3"/>
      <c r="AZ136" s="3"/>
      <c r="BA136" s="3"/>
      <c r="BB136" s="3"/>
      <c r="BC136" s="3"/>
      <c r="BD136" s="3"/>
      <c r="BE136" s="3"/>
      <c r="BF136" s="3"/>
      <c r="BG136" s="3"/>
      <c r="BH136" s="3"/>
      <c r="BI136" s="3"/>
      <c r="BJ136" s="3"/>
      <c r="BK136" s="3"/>
      <c r="BL136" s="3"/>
      <c r="BM136" s="3"/>
      <c r="BN136" s="3"/>
      <c r="BO136" s="3"/>
      <c r="BP136" s="3"/>
      <c r="BQ136" s="3"/>
      <c r="BR136" s="3"/>
      <c r="BS136" s="3"/>
      <c r="BT136" s="3"/>
    </row>
    <row r="137" spans="3:72" s="1" customFormat="1" x14ac:dyDescent="0.3">
      <c r="C137" s="64"/>
      <c r="D137" s="64"/>
      <c r="E137" s="64"/>
      <c r="F137" s="64"/>
      <c r="G137" s="64"/>
      <c r="H137" s="64"/>
      <c r="I137" s="64"/>
      <c r="AG137" s="3"/>
      <c r="AH137" s="3"/>
      <c r="AI137" s="3"/>
      <c r="AJ137" s="3"/>
      <c r="AK137" s="3"/>
      <c r="AL137" s="3"/>
      <c r="AM137" s="3"/>
      <c r="AN137" s="3"/>
      <c r="AO137" s="3"/>
      <c r="AP137" s="3"/>
      <c r="AQ137" s="3"/>
      <c r="AR137" s="3"/>
      <c r="AS137" s="3"/>
      <c r="AT137" s="3"/>
      <c r="AU137" s="3"/>
      <c r="AV137" s="3"/>
      <c r="AW137" s="3"/>
      <c r="AX137" s="3"/>
      <c r="AY137" s="3"/>
      <c r="AZ137" s="3"/>
      <c r="BA137" s="3"/>
      <c r="BB137" s="3"/>
      <c r="BC137" s="3"/>
      <c r="BD137" s="3"/>
      <c r="BE137" s="3"/>
      <c r="BF137" s="3"/>
      <c r="BG137" s="3"/>
      <c r="BH137" s="3"/>
      <c r="BI137" s="3"/>
      <c r="BJ137" s="3"/>
      <c r="BK137" s="3"/>
      <c r="BL137" s="3"/>
      <c r="BM137" s="3"/>
      <c r="BN137" s="3"/>
      <c r="BO137" s="3"/>
      <c r="BP137" s="3"/>
      <c r="BQ137" s="3"/>
      <c r="BR137" s="3"/>
      <c r="BS137" s="3"/>
      <c r="BT137" s="3"/>
    </row>
    <row r="138" spans="3:72" s="1" customFormat="1" x14ac:dyDescent="0.3">
      <c r="C138" s="64"/>
      <c r="D138" s="64"/>
      <c r="E138" s="64"/>
      <c r="AG138" s="3"/>
      <c r="AH138" s="3"/>
      <c r="AI138" s="3"/>
      <c r="AJ138" s="3"/>
      <c r="AK138" s="3"/>
      <c r="AL138" s="3"/>
      <c r="AM138" s="3"/>
      <c r="AN138" s="3"/>
      <c r="AO138" s="3"/>
      <c r="AP138" s="3"/>
      <c r="AQ138" s="3"/>
      <c r="AR138" s="3"/>
      <c r="AS138" s="3"/>
      <c r="AT138" s="3"/>
      <c r="AU138" s="3"/>
      <c r="AV138" s="3"/>
      <c r="AW138" s="3"/>
      <c r="AX138" s="3"/>
      <c r="AY138" s="3"/>
      <c r="AZ138" s="3"/>
      <c r="BA138" s="3"/>
      <c r="BB138" s="3"/>
      <c r="BC138" s="3"/>
      <c r="BD138" s="3"/>
      <c r="BE138" s="3"/>
      <c r="BF138" s="3"/>
      <c r="BG138" s="3"/>
      <c r="BH138" s="3"/>
      <c r="BI138" s="3"/>
      <c r="BJ138" s="3"/>
      <c r="BK138" s="3"/>
      <c r="BL138" s="3"/>
      <c r="BM138" s="3"/>
      <c r="BN138" s="3"/>
      <c r="BO138" s="3"/>
      <c r="BP138" s="3"/>
      <c r="BQ138" s="3"/>
      <c r="BR138" s="3"/>
      <c r="BS138" s="3"/>
      <c r="BT138" s="3"/>
    </row>
    <row r="139" spans="3:72" s="1" customFormat="1" x14ac:dyDescent="0.3">
      <c r="C139" s="64"/>
      <c r="D139" s="64"/>
      <c r="E139" s="64"/>
      <c r="AG139" s="3"/>
      <c r="AH139" s="3"/>
      <c r="AI139" s="3"/>
      <c r="AJ139" s="3"/>
      <c r="AK139" s="3"/>
      <c r="AL139" s="3"/>
      <c r="AM139" s="3"/>
      <c r="AN139" s="3"/>
      <c r="AO139" s="3"/>
      <c r="AP139" s="3"/>
      <c r="AQ139" s="3"/>
      <c r="AR139" s="3"/>
      <c r="AS139" s="3"/>
      <c r="AT139" s="3"/>
      <c r="AU139" s="3"/>
      <c r="AV139" s="3"/>
      <c r="AW139" s="3"/>
      <c r="AX139" s="3"/>
      <c r="AY139" s="3"/>
      <c r="AZ139" s="3"/>
      <c r="BA139" s="3"/>
      <c r="BB139" s="3"/>
      <c r="BC139" s="3"/>
      <c r="BD139" s="3"/>
      <c r="BE139" s="3"/>
      <c r="BF139" s="3"/>
      <c r="BG139" s="3"/>
      <c r="BH139" s="3"/>
      <c r="BI139" s="3"/>
      <c r="BJ139" s="3"/>
      <c r="BK139" s="3"/>
      <c r="BL139" s="3"/>
      <c r="BM139" s="3"/>
      <c r="BN139" s="3"/>
      <c r="BO139" s="3"/>
      <c r="BP139" s="3"/>
      <c r="BQ139" s="3"/>
      <c r="BR139" s="3"/>
      <c r="BS139" s="3"/>
      <c r="BT139" s="3"/>
    </row>
    <row r="140" spans="3:72" s="1" customFormat="1" x14ac:dyDescent="0.3">
      <c r="C140" s="64"/>
      <c r="D140" s="64"/>
      <c r="E140" s="64"/>
      <c r="AG140" s="3"/>
      <c r="AH140" s="3"/>
      <c r="AI140" s="3"/>
      <c r="AJ140" s="3"/>
      <c r="AK140" s="3"/>
      <c r="AL140" s="3"/>
      <c r="AM140" s="3"/>
      <c r="AN140" s="3"/>
      <c r="AO140" s="3"/>
      <c r="AP140" s="3"/>
      <c r="AQ140" s="3"/>
      <c r="AR140" s="3"/>
      <c r="AS140" s="3"/>
      <c r="AT140" s="3"/>
      <c r="AU140" s="3"/>
      <c r="AV140" s="3"/>
      <c r="AW140" s="3"/>
      <c r="AX140" s="3"/>
      <c r="AY140" s="3"/>
      <c r="AZ140" s="3"/>
      <c r="BA140" s="3"/>
      <c r="BB140" s="3"/>
      <c r="BC140" s="3"/>
      <c r="BD140" s="3"/>
      <c r="BE140" s="3"/>
      <c r="BF140" s="3"/>
      <c r="BG140" s="3"/>
      <c r="BH140" s="3"/>
      <c r="BI140" s="3"/>
      <c r="BJ140" s="3"/>
      <c r="BK140" s="3"/>
      <c r="BL140" s="3"/>
      <c r="BM140" s="3"/>
      <c r="BN140" s="3"/>
      <c r="BO140" s="3"/>
      <c r="BP140" s="3"/>
      <c r="BQ140" s="3"/>
      <c r="BR140" s="3"/>
      <c r="BS140" s="3"/>
      <c r="BT140" s="3"/>
    </row>
    <row r="141" spans="3:72" s="1" customFormat="1" x14ac:dyDescent="0.3">
      <c r="C141" s="64"/>
      <c r="D141" s="64"/>
      <c r="E141" s="64"/>
      <c r="AG141" s="3"/>
      <c r="AH141" s="3"/>
      <c r="AI141" s="3"/>
      <c r="AJ141" s="3"/>
      <c r="AK141" s="3"/>
      <c r="AL141" s="3"/>
      <c r="AM141" s="3"/>
      <c r="AN141" s="3"/>
      <c r="AO141" s="3"/>
      <c r="AP141" s="3"/>
      <c r="AQ141" s="3"/>
      <c r="AR141" s="3"/>
      <c r="AS141" s="3"/>
      <c r="AT141" s="3"/>
      <c r="AU141" s="3"/>
      <c r="AV141" s="3"/>
      <c r="AW141" s="3"/>
      <c r="AX141" s="3"/>
      <c r="AY141" s="3"/>
      <c r="AZ141" s="3"/>
      <c r="BA141" s="3"/>
      <c r="BB141" s="3"/>
      <c r="BC141" s="3"/>
      <c r="BD141" s="3"/>
      <c r="BE141" s="3"/>
      <c r="BF141" s="3"/>
      <c r="BG141" s="3"/>
      <c r="BH141" s="3"/>
      <c r="BI141" s="3"/>
      <c r="BJ141" s="3"/>
      <c r="BK141" s="3"/>
      <c r="BL141" s="3"/>
      <c r="BM141" s="3"/>
      <c r="BN141" s="3"/>
      <c r="BO141" s="3"/>
      <c r="BP141" s="3"/>
      <c r="BQ141" s="3"/>
      <c r="BR141" s="3"/>
      <c r="BS141" s="3"/>
      <c r="BT141" s="3"/>
    </row>
    <row r="142" spans="3:72" s="1" customFormat="1" x14ac:dyDescent="0.3">
      <c r="C142" s="64"/>
      <c r="D142" s="64"/>
      <c r="E142" s="64"/>
      <c r="AG142" s="3"/>
      <c r="AH142" s="3"/>
      <c r="AI142" s="3"/>
      <c r="AJ142" s="3"/>
      <c r="AK142" s="3"/>
      <c r="AL142" s="3"/>
      <c r="AM142" s="3"/>
      <c r="AN142" s="3"/>
      <c r="AO142" s="3"/>
      <c r="AP142" s="3"/>
      <c r="AQ142" s="3"/>
      <c r="AR142" s="3"/>
      <c r="AS142" s="3"/>
      <c r="AT142" s="3"/>
      <c r="AU142" s="3"/>
      <c r="AV142" s="3"/>
      <c r="AW142" s="3"/>
      <c r="AX142" s="3"/>
      <c r="AY142" s="3"/>
      <c r="AZ142" s="3"/>
      <c r="BA142" s="3"/>
      <c r="BB142" s="3"/>
      <c r="BC142" s="3"/>
      <c r="BD142" s="3"/>
      <c r="BE142" s="3"/>
      <c r="BF142" s="3"/>
      <c r="BG142" s="3"/>
      <c r="BH142" s="3"/>
      <c r="BI142" s="3"/>
      <c r="BJ142" s="3"/>
      <c r="BK142" s="3"/>
      <c r="BL142" s="3"/>
      <c r="BM142" s="3"/>
      <c r="BN142" s="3"/>
      <c r="BO142" s="3"/>
      <c r="BP142" s="3"/>
      <c r="BQ142" s="3"/>
      <c r="BR142" s="3"/>
      <c r="BS142" s="3"/>
      <c r="BT142" s="3"/>
    </row>
    <row r="143" spans="3:72" s="1" customFormat="1" x14ac:dyDescent="0.3">
      <c r="C143" s="64"/>
      <c r="D143" s="64"/>
      <c r="E143" s="64"/>
      <c r="AG143" s="3"/>
      <c r="AH143" s="3"/>
      <c r="AI143" s="3"/>
      <c r="AJ143" s="3"/>
      <c r="AK143" s="3"/>
      <c r="AL143" s="3"/>
      <c r="AM143" s="3"/>
      <c r="AN143" s="3"/>
      <c r="AO143" s="3"/>
      <c r="AP143" s="3"/>
      <c r="AQ143" s="3"/>
      <c r="AR143" s="3"/>
      <c r="AS143" s="3"/>
      <c r="AT143" s="3"/>
      <c r="AU143" s="3"/>
      <c r="AV143" s="3"/>
      <c r="AW143" s="3"/>
      <c r="AX143" s="3"/>
      <c r="AY143" s="3"/>
      <c r="AZ143" s="3"/>
      <c r="BA143" s="3"/>
      <c r="BB143" s="3"/>
      <c r="BC143" s="3"/>
      <c r="BD143" s="3"/>
      <c r="BE143" s="3"/>
      <c r="BF143" s="3"/>
      <c r="BG143" s="3"/>
      <c r="BH143" s="3"/>
      <c r="BI143" s="3"/>
      <c r="BJ143" s="3"/>
      <c r="BK143" s="3"/>
      <c r="BL143" s="3"/>
      <c r="BM143" s="3"/>
      <c r="BN143" s="3"/>
      <c r="BO143" s="3"/>
      <c r="BP143" s="3"/>
      <c r="BQ143" s="3"/>
      <c r="BR143" s="3"/>
      <c r="BS143" s="3"/>
      <c r="BT143" s="3"/>
    </row>
    <row r="144" spans="3:72" s="1" customFormat="1" x14ac:dyDescent="0.3">
      <c r="C144" s="64"/>
      <c r="D144" s="64"/>
      <c r="E144" s="64"/>
      <c r="AG144" s="3"/>
      <c r="AH144" s="3"/>
      <c r="AI144" s="3"/>
      <c r="AJ144" s="3"/>
      <c r="AK144" s="3"/>
      <c r="AL144" s="3"/>
      <c r="AM144" s="3"/>
      <c r="AN144" s="3"/>
      <c r="AO144" s="3"/>
      <c r="AP144" s="3"/>
      <c r="AQ144" s="3"/>
      <c r="AR144" s="3"/>
      <c r="AS144" s="3"/>
      <c r="AT144" s="3"/>
      <c r="AU144" s="3"/>
      <c r="AV144" s="3"/>
      <c r="AW144" s="3"/>
      <c r="AX144" s="3"/>
      <c r="AY144" s="3"/>
      <c r="AZ144" s="3"/>
      <c r="BA144" s="3"/>
      <c r="BB144" s="3"/>
      <c r="BC144" s="3"/>
      <c r="BD144" s="3"/>
      <c r="BE144" s="3"/>
      <c r="BF144" s="3"/>
      <c r="BG144" s="3"/>
      <c r="BH144" s="3"/>
      <c r="BI144" s="3"/>
      <c r="BJ144" s="3"/>
      <c r="BK144" s="3"/>
      <c r="BL144" s="3"/>
      <c r="BM144" s="3"/>
      <c r="BN144" s="3"/>
      <c r="BO144" s="3"/>
      <c r="BP144" s="3"/>
      <c r="BQ144" s="3"/>
      <c r="BR144" s="3"/>
      <c r="BS144" s="3"/>
      <c r="BT144" s="3"/>
    </row>
    <row r="145" spans="3:72" s="1" customFormat="1" x14ac:dyDescent="0.3">
      <c r="C145" s="64"/>
      <c r="D145" s="64"/>
      <c r="E145" s="64"/>
      <c r="AG145" s="3"/>
      <c r="AH145" s="3"/>
      <c r="AI145" s="3"/>
      <c r="AJ145" s="3"/>
      <c r="AK145" s="3"/>
      <c r="AL145" s="3"/>
      <c r="AM145" s="3"/>
      <c r="AN145" s="3"/>
      <c r="AO145" s="3"/>
      <c r="AP145" s="3"/>
      <c r="AQ145" s="3"/>
      <c r="AR145" s="3"/>
      <c r="AS145" s="3"/>
      <c r="AT145" s="3"/>
      <c r="AU145" s="3"/>
      <c r="AV145" s="3"/>
      <c r="AW145" s="3"/>
      <c r="AX145" s="3"/>
      <c r="AY145" s="3"/>
      <c r="AZ145" s="3"/>
      <c r="BA145" s="3"/>
      <c r="BB145" s="3"/>
      <c r="BC145" s="3"/>
      <c r="BD145" s="3"/>
      <c r="BE145" s="3"/>
      <c r="BF145" s="3"/>
      <c r="BG145" s="3"/>
      <c r="BH145" s="3"/>
      <c r="BI145" s="3"/>
      <c r="BJ145" s="3"/>
      <c r="BK145" s="3"/>
      <c r="BL145" s="3"/>
      <c r="BM145" s="3"/>
      <c r="BN145" s="3"/>
      <c r="BO145" s="3"/>
      <c r="BP145" s="3"/>
      <c r="BQ145" s="3"/>
      <c r="BR145" s="3"/>
      <c r="BS145" s="3"/>
      <c r="BT145" s="3"/>
    </row>
    <row r="146" spans="3:72" s="1" customFormat="1" x14ac:dyDescent="0.3">
      <c r="C146" s="64"/>
      <c r="D146" s="64"/>
      <c r="E146" s="64"/>
      <c r="AG146" s="3"/>
      <c r="AH146" s="3"/>
      <c r="AI146" s="3"/>
      <c r="AJ146" s="3"/>
      <c r="AK146" s="3"/>
      <c r="AL146" s="3"/>
      <c r="AM146" s="3"/>
      <c r="AN146" s="3"/>
      <c r="AO146" s="3"/>
      <c r="AP146" s="3"/>
      <c r="AQ146" s="3"/>
      <c r="AR146" s="3"/>
      <c r="AS146" s="3"/>
      <c r="AT146" s="3"/>
      <c r="AU146" s="3"/>
      <c r="AV146" s="3"/>
      <c r="AW146" s="3"/>
      <c r="AX146" s="3"/>
      <c r="AY146" s="3"/>
      <c r="AZ146" s="3"/>
      <c r="BA146" s="3"/>
      <c r="BB146" s="3"/>
      <c r="BC146" s="3"/>
      <c r="BD146" s="3"/>
      <c r="BE146" s="3"/>
      <c r="BF146" s="3"/>
      <c r="BG146" s="3"/>
      <c r="BH146" s="3"/>
      <c r="BI146" s="3"/>
      <c r="BJ146" s="3"/>
      <c r="BK146" s="3"/>
      <c r="BL146" s="3"/>
      <c r="BM146" s="3"/>
      <c r="BN146" s="3"/>
      <c r="BO146" s="3"/>
      <c r="BP146" s="3"/>
      <c r="BQ146" s="3"/>
      <c r="BR146" s="3"/>
      <c r="BS146" s="3"/>
      <c r="BT146" s="3"/>
    </row>
    <row r="147" spans="3:72" s="1" customFormat="1" x14ac:dyDescent="0.3">
      <c r="C147" s="64"/>
      <c r="D147" s="64"/>
      <c r="E147" s="64"/>
      <c r="AG147" s="3"/>
      <c r="AH147" s="3"/>
      <c r="AI147" s="3"/>
      <c r="AJ147" s="3"/>
      <c r="AK147" s="3"/>
      <c r="AL147" s="3"/>
      <c r="AM147" s="3"/>
      <c r="AN147" s="3"/>
      <c r="AO147" s="3"/>
      <c r="AP147" s="3"/>
      <c r="AQ147" s="3"/>
      <c r="AR147" s="3"/>
      <c r="AS147" s="3"/>
      <c r="AT147" s="3"/>
      <c r="AU147" s="3"/>
      <c r="AV147" s="3"/>
      <c r="AW147" s="3"/>
      <c r="AX147" s="3"/>
      <c r="AY147" s="3"/>
      <c r="AZ147" s="3"/>
      <c r="BA147" s="3"/>
      <c r="BB147" s="3"/>
      <c r="BC147" s="3"/>
      <c r="BD147" s="3"/>
      <c r="BE147" s="3"/>
      <c r="BF147" s="3"/>
      <c r="BG147" s="3"/>
      <c r="BH147" s="3"/>
      <c r="BI147" s="3"/>
      <c r="BJ147" s="3"/>
      <c r="BK147" s="3"/>
      <c r="BL147" s="3"/>
      <c r="BM147" s="3"/>
      <c r="BN147" s="3"/>
      <c r="BO147" s="3"/>
      <c r="BP147" s="3"/>
      <c r="BQ147" s="3"/>
      <c r="BR147" s="3"/>
      <c r="BS147" s="3"/>
      <c r="BT147" s="3"/>
    </row>
    <row r="148" spans="3:72" s="1" customFormat="1" x14ac:dyDescent="0.3">
      <c r="C148" s="64"/>
      <c r="D148" s="64"/>
      <c r="E148" s="64"/>
      <c r="AG148" s="3"/>
      <c r="AH148" s="3"/>
      <c r="AI148" s="3"/>
      <c r="AJ148" s="3"/>
      <c r="AK148" s="3"/>
      <c r="AL148" s="3"/>
      <c r="AM148" s="3"/>
      <c r="AN148" s="3"/>
      <c r="AO148" s="3"/>
      <c r="AP148" s="3"/>
      <c r="AQ148" s="3"/>
      <c r="AR148" s="3"/>
      <c r="AS148" s="3"/>
      <c r="AT148" s="3"/>
      <c r="AU148" s="3"/>
      <c r="AV148" s="3"/>
      <c r="AW148" s="3"/>
      <c r="AX148" s="3"/>
      <c r="AY148" s="3"/>
      <c r="AZ148" s="3"/>
      <c r="BA148" s="3"/>
      <c r="BB148" s="3"/>
      <c r="BC148" s="3"/>
      <c r="BD148" s="3"/>
      <c r="BE148" s="3"/>
      <c r="BF148" s="3"/>
      <c r="BG148" s="3"/>
      <c r="BH148" s="3"/>
      <c r="BI148" s="3"/>
      <c r="BJ148" s="3"/>
      <c r="BK148" s="3"/>
      <c r="BL148" s="3"/>
      <c r="BM148" s="3"/>
      <c r="BN148" s="3"/>
      <c r="BO148" s="3"/>
      <c r="BP148" s="3"/>
      <c r="BQ148" s="3"/>
      <c r="BR148" s="3"/>
      <c r="BS148" s="3"/>
      <c r="BT148" s="3"/>
    </row>
    <row r="149" spans="3:72" s="1" customFormat="1" x14ac:dyDescent="0.3">
      <c r="C149" s="64"/>
      <c r="D149" s="64"/>
      <c r="E149" s="64"/>
      <c r="AG149" s="3"/>
      <c r="AH149" s="3"/>
      <c r="AI149" s="3"/>
      <c r="AJ149" s="3"/>
      <c r="AK149" s="3"/>
      <c r="AL149" s="3"/>
      <c r="AM149" s="3"/>
      <c r="AN149" s="3"/>
      <c r="AO149" s="3"/>
      <c r="AP149" s="3"/>
      <c r="AQ149" s="3"/>
      <c r="AR149" s="3"/>
      <c r="AS149" s="3"/>
      <c r="AT149" s="3"/>
      <c r="AU149" s="3"/>
      <c r="AV149" s="3"/>
      <c r="AW149" s="3"/>
      <c r="AX149" s="3"/>
      <c r="AY149" s="3"/>
      <c r="AZ149" s="3"/>
      <c r="BA149" s="3"/>
      <c r="BB149" s="3"/>
      <c r="BC149" s="3"/>
      <c r="BD149" s="3"/>
      <c r="BE149" s="3"/>
      <c r="BF149" s="3"/>
      <c r="BG149" s="3"/>
      <c r="BH149" s="3"/>
      <c r="BI149" s="3"/>
      <c r="BJ149" s="3"/>
      <c r="BK149" s="3"/>
      <c r="BL149" s="3"/>
      <c r="BM149" s="3"/>
      <c r="BN149" s="3"/>
      <c r="BO149" s="3"/>
      <c r="BP149" s="3"/>
      <c r="BQ149" s="3"/>
      <c r="BR149" s="3"/>
      <c r="BS149" s="3"/>
      <c r="BT149" s="3"/>
    </row>
    <row r="150" spans="3:72" s="1" customFormat="1" x14ac:dyDescent="0.3">
      <c r="C150" s="64"/>
      <c r="D150" s="64"/>
      <c r="E150" s="64"/>
      <c r="AG150" s="3"/>
      <c r="AH150" s="3"/>
      <c r="AI150" s="3"/>
      <c r="AJ150" s="3"/>
      <c r="AK150" s="3"/>
      <c r="AL150" s="3"/>
      <c r="AM150" s="3"/>
      <c r="AN150" s="3"/>
      <c r="AO150" s="3"/>
      <c r="AP150" s="3"/>
      <c r="AQ150" s="3"/>
      <c r="AR150" s="3"/>
      <c r="AS150" s="3"/>
      <c r="AT150" s="3"/>
      <c r="AU150" s="3"/>
      <c r="AV150" s="3"/>
      <c r="AW150" s="3"/>
      <c r="AX150" s="3"/>
      <c r="AY150" s="3"/>
      <c r="AZ150" s="3"/>
      <c r="BA150" s="3"/>
      <c r="BB150" s="3"/>
      <c r="BC150" s="3"/>
      <c r="BD150" s="3"/>
      <c r="BE150" s="3"/>
      <c r="BF150" s="3"/>
      <c r="BG150" s="3"/>
      <c r="BH150" s="3"/>
      <c r="BI150" s="3"/>
      <c r="BJ150" s="3"/>
      <c r="BK150" s="3"/>
      <c r="BL150" s="3"/>
      <c r="BM150" s="3"/>
      <c r="BN150" s="3"/>
      <c r="BO150" s="3"/>
      <c r="BP150" s="3"/>
      <c r="BQ150" s="3"/>
      <c r="BR150" s="3"/>
      <c r="BS150" s="3"/>
      <c r="BT150" s="3"/>
    </row>
    <row r="151" spans="3:72" s="1" customFormat="1" x14ac:dyDescent="0.3">
      <c r="C151" s="64"/>
      <c r="D151" s="64"/>
      <c r="E151" s="64"/>
      <c r="AG151" s="3"/>
      <c r="AH151" s="3"/>
      <c r="AI151" s="3"/>
      <c r="AJ151" s="3"/>
      <c r="AK151" s="3"/>
      <c r="AL151" s="3"/>
      <c r="AM151" s="3"/>
      <c r="AN151" s="3"/>
      <c r="AO151" s="3"/>
      <c r="AP151" s="3"/>
      <c r="AQ151" s="3"/>
      <c r="AR151" s="3"/>
      <c r="AS151" s="3"/>
      <c r="AT151" s="3"/>
      <c r="AU151" s="3"/>
      <c r="AV151" s="3"/>
      <c r="AW151" s="3"/>
      <c r="AX151" s="3"/>
      <c r="AY151" s="3"/>
      <c r="AZ151" s="3"/>
      <c r="BA151" s="3"/>
      <c r="BB151" s="3"/>
      <c r="BC151" s="3"/>
      <c r="BD151" s="3"/>
      <c r="BE151" s="3"/>
      <c r="BF151" s="3"/>
      <c r="BG151" s="3"/>
      <c r="BH151" s="3"/>
      <c r="BI151" s="3"/>
      <c r="BJ151" s="3"/>
      <c r="BK151" s="3"/>
      <c r="BL151" s="3"/>
      <c r="BM151" s="3"/>
      <c r="BN151" s="3"/>
      <c r="BO151" s="3"/>
      <c r="BP151" s="3"/>
      <c r="BQ151" s="3"/>
      <c r="BR151" s="3"/>
      <c r="BS151" s="3"/>
      <c r="BT151" s="3"/>
    </row>
    <row r="152" spans="3:72" s="1" customFormat="1" x14ac:dyDescent="0.3">
      <c r="C152" s="64"/>
      <c r="D152" s="64"/>
      <c r="E152" s="64"/>
      <c r="AG152" s="3"/>
      <c r="AH152" s="3"/>
      <c r="AI152" s="3"/>
      <c r="AJ152" s="3"/>
      <c r="AK152" s="3"/>
      <c r="AL152" s="3"/>
      <c r="AM152" s="3"/>
      <c r="AN152" s="3"/>
      <c r="AO152" s="3"/>
      <c r="AP152" s="3"/>
      <c r="AQ152" s="3"/>
      <c r="AR152" s="3"/>
      <c r="AS152" s="3"/>
      <c r="AT152" s="3"/>
      <c r="AU152" s="3"/>
      <c r="AV152" s="3"/>
      <c r="AW152" s="3"/>
      <c r="AX152" s="3"/>
      <c r="AY152" s="3"/>
      <c r="AZ152" s="3"/>
      <c r="BA152" s="3"/>
      <c r="BB152" s="3"/>
      <c r="BC152" s="3"/>
      <c r="BD152" s="3"/>
      <c r="BE152" s="3"/>
      <c r="BF152" s="3"/>
      <c r="BG152" s="3"/>
      <c r="BH152" s="3"/>
      <c r="BI152" s="3"/>
      <c r="BJ152" s="3"/>
      <c r="BK152" s="3"/>
      <c r="BL152" s="3"/>
      <c r="BM152" s="3"/>
      <c r="BN152" s="3"/>
      <c r="BO152" s="3"/>
      <c r="BP152" s="3"/>
      <c r="BQ152" s="3"/>
      <c r="BR152" s="3"/>
      <c r="BS152" s="3"/>
      <c r="BT152" s="3"/>
    </row>
    <row r="153" spans="3:72" s="1" customFormat="1" x14ac:dyDescent="0.3">
      <c r="C153" s="64"/>
      <c r="D153" s="64"/>
      <c r="E153" s="64"/>
      <c r="AG153" s="3"/>
      <c r="AH153" s="3"/>
      <c r="AI153" s="3"/>
      <c r="AJ153" s="3"/>
      <c r="AK153" s="3"/>
      <c r="AL153" s="3"/>
      <c r="AM153" s="3"/>
      <c r="AN153" s="3"/>
      <c r="AO153" s="3"/>
      <c r="AP153" s="3"/>
      <c r="AQ153" s="3"/>
      <c r="AR153" s="3"/>
      <c r="AS153" s="3"/>
      <c r="AT153" s="3"/>
      <c r="AU153" s="3"/>
      <c r="AV153" s="3"/>
      <c r="AW153" s="3"/>
      <c r="AX153" s="3"/>
      <c r="AY153" s="3"/>
      <c r="AZ153" s="3"/>
      <c r="BA153" s="3"/>
      <c r="BB153" s="3"/>
      <c r="BC153" s="3"/>
      <c r="BD153" s="3"/>
      <c r="BE153" s="3"/>
      <c r="BF153" s="3"/>
      <c r="BG153" s="3"/>
      <c r="BH153" s="3"/>
      <c r="BI153" s="3"/>
      <c r="BJ153" s="3"/>
      <c r="BK153" s="3"/>
      <c r="BL153" s="3"/>
      <c r="BM153" s="3"/>
      <c r="BN153" s="3"/>
      <c r="BO153" s="3"/>
      <c r="BP153" s="3"/>
      <c r="BQ153" s="3"/>
      <c r="BR153" s="3"/>
      <c r="BS153" s="3"/>
      <c r="BT153" s="3"/>
    </row>
    <row r="154" spans="3:72" s="1" customFormat="1" x14ac:dyDescent="0.3">
      <c r="C154" s="64"/>
      <c r="D154" s="64"/>
      <c r="E154" s="64"/>
      <c r="AG154" s="3"/>
      <c r="AH154" s="3"/>
      <c r="AI154" s="3"/>
      <c r="AJ154" s="3"/>
      <c r="AK154" s="3"/>
      <c r="AL154" s="3"/>
      <c r="AM154" s="3"/>
      <c r="AN154" s="3"/>
      <c r="AO154" s="3"/>
      <c r="AP154" s="3"/>
      <c r="AQ154" s="3"/>
      <c r="AR154" s="3"/>
      <c r="AS154" s="3"/>
      <c r="AT154" s="3"/>
      <c r="AU154" s="3"/>
      <c r="AV154" s="3"/>
      <c r="AW154" s="3"/>
      <c r="AX154" s="3"/>
      <c r="AY154" s="3"/>
      <c r="AZ154" s="3"/>
      <c r="BA154" s="3"/>
      <c r="BB154" s="3"/>
      <c r="BC154" s="3"/>
      <c r="BD154" s="3"/>
      <c r="BE154" s="3"/>
      <c r="BF154" s="3"/>
      <c r="BG154" s="3"/>
      <c r="BH154" s="3"/>
      <c r="BI154" s="3"/>
      <c r="BJ154" s="3"/>
      <c r="BK154" s="3"/>
      <c r="BL154" s="3"/>
      <c r="BM154" s="3"/>
      <c r="BN154" s="3"/>
      <c r="BO154" s="3"/>
      <c r="BP154" s="3"/>
      <c r="BQ154" s="3"/>
      <c r="BR154" s="3"/>
      <c r="BS154" s="3"/>
      <c r="BT154" s="3"/>
    </row>
    <row r="155" spans="3:72" s="1" customFormat="1" x14ac:dyDescent="0.3">
      <c r="AG155" s="3"/>
      <c r="AH155" s="3"/>
      <c r="AI155" s="3"/>
      <c r="AJ155" s="3"/>
      <c r="AK155" s="3"/>
      <c r="AL155" s="3"/>
      <c r="AM155" s="3"/>
      <c r="AN155" s="3"/>
      <c r="AO155" s="3"/>
      <c r="AP155" s="3"/>
      <c r="AQ155" s="3"/>
      <c r="AR155" s="3"/>
      <c r="AS155" s="3"/>
      <c r="AT155" s="3"/>
      <c r="AU155" s="3"/>
      <c r="AV155" s="3"/>
      <c r="AW155" s="3"/>
      <c r="AX155" s="3"/>
      <c r="AY155" s="3"/>
      <c r="AZ155" s="3"/>
      <c r="BA155" s="3"/>
      <c r="BB155" s="3"/>
      <c r="BC155" s="3"/>
      <c r="BD155" s="3"/>
      <c r="BE155" s="3"/>
      <c r="BF155" s="3"/>
      <c r="BG155" s="3"/>
      <c r="BH155" s="3"/>
      <c r="BI155" s="3"/>
      <c r="BJ155" s="3"/>
      <c r="BK155" s="3"/>
      <c r="BL155" s="3"/>
      <c r="BM155" s="3"/>
      <c r="BN155" s="3"/>
      <c r="BO155" s="3"/>
      <c r="BP155" s="3"/>
      <c r="BQ155" s="3"/>
      <c r="BR155" s="3"/>
      <c r="BS155" s="3"/>
      <c r="BT155" s="3"/>
    </row>
    <row r="156" spans="3:72" s="1" customFormat="1" x14ac:dyDescent="0.3">
      <c r="AG156" s="3"/>
      <c r="AH156" s="3"/>
      <c r="AI156" s="3"/>
      <c r="AJ156" s="3"/>
      <c r="AK156" s="3"/>
      <c r="AL156" s="3"/>
      <c r="AM156" s="3"/>
      <c r="AN156" s="3"/>
      <c r="AO156" s="3"/>
      <c r="AP156" s="3"/>
      <c r="AQ156" s="3"/>
      <c r="AR156" s="3"/>
      <c r="AS156" s="3"/>
      <c r="AT156" s="3"/>
      <c r="AU156" s="3"/>
      <c r="AV156" s="3"/>
      <c r="AW156" s="3"/>
      <c r="AX156" s="3"/>
      <c r="AY156" s="3"/>
      <c r="AZ156" s="3"/>
      <c r="BA156" s="3"/>
      <c r="BB156" s="3"/>
      <c r="BC156" s="3"/>
      <c r="BD156" s="3"/>
      <c r="BE156" s="3"/>
      <c r="BF156" s="3"/>
      <c r="BG156" s="3"/>
      <c r="BH156" s="3"/>
      <c r="BI156" s="3"/>
      <c r="BJ156" s="3"/>
      <c r="BK156" s="3"/>
      <c r="BL156" s="3"/>
      <c r="BM156" s="3"/>
      <c r="BN156" s="3"/>
      <c r="BO156" s="3"/>
      <c r="BP156" s="3"/>
      <c r="BQ156" s="3"/>
      <c r="BR156" s="3"/>
      <c r="BS156" s="3"/>
      <c r="BT156" s="3"/>
    </row>
    <row r="157" spans="3:72" s="1" customFormat="1" x14ac:dyDescent="0.3">
      <c r="AG157" s="3"/>
      <c r="AH157" s="3"/>
      <c r="AI157" s="3"/>
      <c r="AJ157" s="3"/>
      <c r="AK157" s="3"/>
      <c r="AL157" s="3"/>
      <c r="AM157" s="3"/>
      <c r="AN157" s="3"/>
      <c r="AO157" s="3"/>
      <c r="AP157" s="3"/>
      <c r="AQ157" s="3"/>
      <c r="AR157" s="3"/>
      <c r="AS157" s="3"/>
      <c r="AT157" s="3"/>
      <c r="AU157" s="3"/>
      <c r="AV157" s="3"/>
      <c r="AW157" s="3"/>
      <c r="AX157" s="3"/>
      <c r="AY157" s="3"/>
      <c r="AZ157" s="3"/>
      <c r="BA157" s="3"/>
      <c r="BB157" s="3"/>
      <c r="BC157" s="3"/>
      <c r="BD157" s="3"/>
      <c r="BE157" s="3"/>
      <c r="BF157" s="3"/>
      <c r="BG157" s="3"/>
      <c r="BH157" s="3"/>
      <c r="BI157" s="3"/>
      <c r="BJ157" s="3"/>
      <c r="BK157" s="3"/>
      <c r="BL157" s="3"/>
      <c r="BM157" s="3"/>
      <c r="BN157" s="3"/>
      <c r="BO157" s="3"/>
      <c r="BP157" s="3"/>
      <c r="BQ157" s="3"/>
      <c r="BR157" s="3"/>
      <c r="BS157" s="3"/>
      <c r="BT157" s="3"/>
    </row>
    <row r="158" spans="3:72" s="1" customFormat="1" x14ac:dyDescent="0.3">
      <c r="AG158" s="3"/>
      <c r="AH158" s="3"/>
      <c r="AI158" s="3"/>
      <c r="AJ158" s="3"/>
      <c r="AK158" s="3"/>
      <c r="AL158" s="3"/>
      <c r="AM158" s="3"/>
      <c r="AN158" s="3"/>
      <c r="AO158" s="3"/>
      <c r="AP158" s="3"/>
      <c r="AQ158" s="3"/>
      <c r="AR158" s="3"/>
      <c r="AS158" s="3"/>
      <c r="AT158" s="3"/>
      <c r="AU158" s="3"/>
      <c r="AV158" s="3"/>
      <c r="AW158" s="3"/>
      <c r="AX158" s="3"/>
      <c r="AY158" s="3"/>
      <c r="AZ158" s="3"/>
      <c r="BA158" s="3"/>
      <c r="BB158" s="3"/>
      <c r="BC158" s="3"/>
      <c r="BD158" s="3"/>
      <c r="BE158" s="3"/>
      <c r="BF158" s="3"/>
      <c r="BG158" s="3"/>
      <c r="BH158" s="3"/>
      <c r="BI158" s="3"/>
      <c r="BJ158" s="3"/>
      <c r="BK158" s="3"/>
      <c r="BL158" s="3"/>
      <c r="BM158" s="3"/>
      <c r="BN158" s="3"/>
      <c r="BO158" s="3"/>
      <c r="BP158" s="3"/>
      <c r="BQ158" s="3"/>
      <c r="BR158" s="3"/>
      <c r="BS158" s="3"/>
      <c r="BT158" s="3"/>
    </row>
    <row r="159" spans="3:72" s="1" customFormat="1" x14ac:dyDescent="0.3">
      <c r="AG159" s="3"/>
      <c r="AH159" s="3"/>
      <c r="AI159" s="3"/>
      <c r="AJ159" s="3"/>
      <c r="AK159" s="3"/>
      <c r="AL159" s="3"/>
      <c r="AM159" s="3"/>
      <c r="AN159" s="3"/>
      <c r="AO159" s="3"/>
      <c r="AP159" s="3"/>
      <c r="AQ159" s="3"/>
      <c r="AR159" s="3"/>
      <c r="AS159" s="3"/>
      <c r="AT159" s="3"/>
      <c r="AU159" s="3"/>
      <c r="AV159" s="3"/>
      <c r="AW159" s="3"/>
      <c r="AX159" s="3"/>
      <c r="AY159" s="3"/>
      <c r="AZ159" s="3"/>
      <c r="BA159" s="3"/>
      <c r="BB159" s="3"/>
      <c r="BC159" s="3"/>
      <c r="BD159" s="3"/>
      <c r="BE159" s="3"/>
      <c r="BF159" s="3"/>
      <c r="BG159" s="3"/>
      <c r="BH159" s="3"/>
      <c r="BI159" s="3"/>
      <c r="BJ159" s="3"/>
      <c r="BK159" s="3"/>
      <c r="BL159" s="3"/>
      <c r="BM159" s="3"/>
      <c r="BN159" s="3"/>
      <c r="BO159" s="3"/>
      <c r="BP159" s="3"/>
      <c r="BQ159" s="3"/>
      <c r="BR159" s="3"/>
      <c r="BS159" s="3"/>
      <c r="BT159" s="3"/>
    </row>
    <row r="160" spans="3:72" s="1" customFormat="1" x14ac:dyDescent="0.3">
      <c r="AG160" s="3"/>
      <c r="AH160" s="3"/>
      <c r="AI160" s="3"/>
      <c r="AJ160" s="3"/>
      <c r="AK160" s="3"/>
      <c r="AL160" s="3"/>
      <c r="AM160" s="3"/>
      <c r="AN160" s="3"/>
      <c r="AO160" s="3"/>
      <c r="AP160" s="3"/>
      <c r="AQ160" s="3"/>
      <c r="AR160" s="3"/>
      <c r="AS160" s="3"/>
      <c r="AT160" s="3"/>
      <c r="AU160" s="3"/>
      <c r="AV160" s="3"/>
      <c r="AW160" s="3"/>
      <c r="AX160" s="3"/>
      <c r="AY160" s="3"/>
      <c r="AZ160" s="3"/>
      <c r="BA160" s="3"/>
      <c r="BB160" s="3"/>
      <c r="BC160" s="3"/>
      <c r="BD160" s="3"/>
      <c r="BE160" s="3"/>
      <c r="BF160" s="3"/>
      <c r="BG160" s="3"/>
      <c r="BH160" s="3"/>
      <c r="BI160" s="3"/>
      <c r="BJ160" s="3"/>
      <c r="BK160" s="3"/>
      <c r="BL160" s="3"/>
      <c r="BM160" s="3"/>
      <c r="BN160" s="3"/>
      <c r="BO160" s="3"/>
      <c r="BP160" s="3"/>
      <c r="BQ160" s="3"/>
      <c r="BR160" s="3"/>
      <c r="BS160" s="3"/>
      <c r="BT160" s="3"/>
    </row>
    <row r="161" spans="3:72" s="1" customFormat="1" x14ac:dyDescent="0.3">
      <c r="AG161" s="3"/>
      <c r="AH161" s="3"/>
      <c r="AI161" s="3"/>
      <c r="AJ161" s="3"/>
      <c r="AK161" s="3"/>
      <c r="AL161" s="3"/>
      <c r="AM161" s="3"/>
      <c r="AN161" s="3"/>
      <c r="AO161" s="3"/>
      <c r="AP161" s="3"/>
      <c r="AQ161" s="3"/>
      <c r="AR161" s="3"/>
      <c r="AS161" s="3"/>
      <c r="AT161" s="3"/>
      <c r="AU161" s="3"/>
      <c r="AV161" s="3"/>
      <c r="AW161" s="3"/>
      <c r="AX161" s="3"/>
      <c r="AY161" s="3"/>
      <c r="AZ161" s="3"/>
      <c r="BA161" s="3"/>
      <c r="BB161" s="3"/>
      <c r="BC161" s="3"/>
      <c r="BD161" s="3"/>
      <c r="BE161" s="3"/>
      <c r="BF161" s="3"/>
      <c r="BG161" s="3"/>
      <c r="BH161" s="3"/>
      <c r="BI161" s="3"/>
      <c r="BJ161" s="3"/>
      <c r="BK161" s="3"/>
      <c r="BL161" s="3"/>
      <c r="BM161" s="3"/>
      <c r="BN161" s="3"/>
      <c r="BO161" s="3"/>
      <c r="BP161" s="3"/>
      <c r="BQ161" s="3"/>
      <c r="BR161" s="3"/>
      <c r="BS161" s="3"/>
      <c r="BT161" s="3"/>
    </row>
    <row r="162" spans="3:72" s="1" customFormat="1" x14ac:dyDescent="0.3">
      <c r="AG162" s="3"/>
      <c r="AH162" s="3"/>
      <c r="AI162" s="3"/>
      <c r="AJ162" s="3"/>
      <c r="AK162" s="3"/>
      <c r="AL162" s="3"/>
      <c r="AM162" s="3"/>
      <c r="AN162" s="3"/>
      <c r="AO162" s="3"/>
      <c r="AP162" s="3"/>
      <c r="AQ162" s="3"/>
      <c r="AR162" s="3"/>
      <c r="AS162" s="3"/>
      <c r="AT162" s="3"/>
      <c r="AU162" s="3"/>
      <c r="AV162" s="3"/>
      <c r="AW162" s="3"/>
      <c r="AX162" s="3"/>
      <c r="AY162" s="3"/>
      <c r="AZ162" s="3"/>
      <c r="BA162" s="3"/>
      <c r="BB162" s="3"/>
      <c r="BC162" s="3"/>
      <c r="BD162" s="3"/>
      <c r="BE162" s="3"/>
      <c r="BF162" s="3"/>
      <c r="BG162" s="3"/>
      <c r="BH162" s="3"/>
      <c r="BI162" s="3"/>
      <c r="BJ162" s="3"/>
      <c r="BK162" s="3"/>
      <c r="BL162" s="3"/>
      <c r="BM162" s="3"/>
      <c r="BN162" s="3"/>
      <c r="BO162" s="3"/>
      <c r="BP162" s="3"/>
      <c r="BQ162" s="3"/>
      <c r="BR162" s="3"/>
      <c r="BS162" s="3"/>
      <c r="BT162" s="3"/>
    </row>
    <row r="163" spans="3:72" s="1" customFormat="1" x14ac:dyDescent="0.3">
      <c r="AG163" s="3"/>
      <c r="AH163" s="3"/>
      <c r="AI163" s="3"/>
      <c r="AJ163" s="3"/>
      <c r="AK163" s="3"/>
      <c r="AL163" s="3"/>
      <c r="AM163" s="3"/>
      <c r="AN163" s="3"/>
      <c r="AO163" s="3"/>
      <c r="AP163" s="3"/>
      <c r="AQ163" s="3"/>
      <c r="AR163" s="3"/>
      <c r="AS163" s="3"/>
      <c r="AT163" s="3"/>
      <c r="AU163" s="3"/>
      <c r="AV163" s="3"/>
      <c r="AW163" s="3"/>
      <c r="AX163" s="3"/>
      <c r="AY163" s="3"/>
      <c r="AZ163" s="3"/>
      <c r="BA163" s="3"/>
      <c r="BB163" s="3"/>
      <c r="BC163" s="3"/>
      <c r="BD163" s="3"/>
      <c r="BE163" s="3"/>
      <c r="BF163" s="3"/>
      <c r="BG163" s="3"/>
      <c r="BH163" s="3"/>
      <c r="BI163" s="3"/>
      <c r="BJ163" s="3"/>
      <c r="BK163" s="3"/>
      <c r="BL163" s="3"/>
      <c r="BM163" s="3"/>
      <c r="BN163" s="3"/>
      <c r="BO163" s="3"/>
      <c r="BP163" s="3"/>
      <c r="BQ163" s="3"/>
      <c r="BR163" s="3"/>
      <c r="BS163" s="3"/>
      <c r="BT163" s="3"/>
    </row>
    <row r="164" spans="3:72" s="1" customFormat="1" x14ac:dyDescent="0.3">
      <c r="AG164" s="3"/>
      <c r="AH164" s="3"/>
      <c r="AI164" s="3"/>
      <c r="AJ164" s="3"/>
      <c r="AK164" s="3"/>
      <c r="AL164" s="3"/>
      <c r="AM164" s="3"/>
      <c r="AN164" s="3"/>
      <c r="AO164" s="3"/>
      <c r="AP164" s="3"/>
      <c r="AQ164" s="3"/>
      <c r="AR164" s="3"/>
      <c r="AS164" s="3"/>
      <c r="AT164" s="3"/>
      <c r="AU164" s="3"/>
      <c r="AV164" s="3"/>
      <c r="AW164" s="3"/>
      <c r="AX164" s="3"/>
      <c r="AY164" s="3"/>
      <c r="AZ164" s="3"/>
      <c r="BA164" s="3"/>
      <c r="BB164" s="3"/>
      <c r="BC164" s="3"/>
      <c r="BD164" s="3"/>
      <c r="BE164" s="3"/>
      <c r="BF164" s="3"/>
      <c r="BG164" s="3"/>
      <c r="BH164" s="3"/>
      <c r="BI164" s="3"/>
      <c r="BJ164" s="3"/>
      <c r="BK164" s="3"/>
      <c r="BL164" s="3"/>
      <c r="BM164" s="3"/>
      <c r="BN164" s="3"/>
      <c r="BO164" s="3"/>
      <c r="BP164" s="3"/>
      <c r="BQ164" s="3"/>
      <c r="BR164" s="3"/>
      <c r="BS164" s="3"/>
      <c r="BT164" s="3"/>
    </row>
    <row r="165" spans="3:72" s="1" customFormat="1" x14ac:dyDescent="0.3">
      <c r="AG165" s="3"/>
      <c r="AH165" s="3"/>
      <c r="AI165" s="3"/>
      <c r="AJ165" s="3"/>
      <c r="AK165" s="3"/>
      <c r="AL165" s="3"/>
      <c r="AM165" s="3"/>
      <c r="AN165" s="3"/>
      <c r="AO165" s="3"/>
      <c r="AP165" s="3"/>
      <c r="AQ165" s="3"/>
      <c r="AR165" s="3"/>
      <c r="AS165" s="3"/>
      <c r="AT165" s="3"/>
      <c r="AU165" s="3"/>
      <c r="AV165" s="3"/>
      <c r="AW165" s="3"/>
      <c r="AX165" s="3"/>
      <c r="AY165" s="3"/>
      <c r="AZ165" s="3"/>
      <c r="BA165" s="3"/>
      <c r="BB165" s="3"/>
      <c r="BC165" s="3"/>
      <c r="BD165" s="3"/>
      <c r="BE165" s="3"/>
      <c r="BF165" s="3"/>
      <c r="BG165" s="3"/>
      <c r="BH165" s="3"/>
      <c r="BI165" s="3"/>
      <c r="BJ165" s="3"/>
      <c r="BK165" s="3"/>
      <c r="BL165" s="3"/>
      <c r="BM165" s="3"/>
      <c r="BN165" s="3"/>
      <c r="BO165" s="3"/>
      <c r="BP165" s="3"/>
      <c r="BQ165" s="3"/>
      <c r="BR165" s="3"/>
      <c r="BS165" s="3"/>
      <c r="BT165" s="3"/>
    </row>
    <row r="166" spans="3:72" s="1" customFormat="1" x14ac:dyDescent="0.3">
      <c r="AG166" s="3"/>
      <c r="AH166" s="3"/>
      <c r="AI166" s="3"/>
      <c r="AJ166" s="3"/>
      <c r="AK166" s="3"/>
      <c r="AL166" s="3"/>
      <c r="AM166" s="3"/>
      <c r="AN166" s="3"/>
      <c r="AO166" s="3"/>
      <c r="AP166" s="3"/>
      <c r="AQ166" s="3"/>
      <c r="AR166" s="3"/>
      <c r="AS166" s="3"/>
      <c r="AT166" s="3"/>
      <c r="AU166" s="3"/>
      <c r="AV166" s="3"/>
      <c r="AW166" s="3"/>
      <c r="AX166" s="3"/>
      <c r="AY166" s="3"/>
      <c r="AZ166" s="3"/>
      <c r="BA166" s="3"/>
      <c r="BB166" s="3"/>
      <c r="BC166" s="3"/>
      <c r="BD166" s="3"/>
      <c r="BE166" s="3"/>
      <c r="BF166" s="3"/>
      <c r="BG166" s="3"/>
      <c r="BH166" s="3"/>
      <c r="BI166" s="3"/>
      <c r="BJ166" s="3"/>
      <c r="BK166" s="3"/>
      <c r="BL166" s="3"/>
      <c r="BM166" s="3"/>
      <c r="BN166" s="3"/>
      <c r="BO166" s="3"/>
      <c r="BP166" s="3"/>
      <c r="BQ166" s="3"/>
      <c r="BR166" s="3"/>
      <c r="BS166" s="3"/>
      <c r="BT166" s="3"/>
    </row>
    <row r="167" spans="3:72" s="1" customFormat="1" x14ac:dyDescent="0.3">
      <c r="AG167" s="3"/>
      <c r="AH167" s="3"/>
      <c r="AI167" s="3"/>
      <c r="AJ167" s="3"/>
      <c r="AK167" s="3"/>
      <c r="AL167" s="3"/>
      <c r="AM167" s="3"/>
      <c r="AN167" s="3"/>
      <c r="AO167" s="3"/>
      <c r="AP167" s="3"/>
      <c r="AQ167" s="3"/>
      <c r="AR167" s="3"/>
      <c r="AS167" s="3"/>
      <c r="AT167" s="3"/>
      <c r="AU167" s="3"/>
      <c r="AV167" s="3"/>
      <c r="AW167" s="3"/>
      <c r="AX167" s="3"/>
      <c r="AY167" s="3"/>
      <c r="AZ167" s="3"/>
      <c r="BA167" s="3"/>
      <c r="BB167" s="3"/>
      <c r="BC167" s="3"/>
      <c r="BD167" s="3"/>
      <c r="BE167" s="3"/>
      <c r="BF167" s="3"/>
      <c r="BG167" s="3"/>
      <c r="BH167" s="3"/>
      <c r="BI167" s="3"/>
      <c r="BJ167" s="3"/>
      <c r="BK167" s="3"/>
      <c r="BL167" s="3"/>
      <c r="BM167" s="3"/>
      <c r="BN167" s="3"/>
      <c r="BO167" s="3"/>
      <c r="BP167" s="3"/>
      <c r="BQ167" s="3"/>
      <c r="BR167" s="3"/>
      <c r="BS167" s="3"/>
      <c r="BT167" s="3"/>
    </row>
    <row r="168" spans="3:72" s="1" customFormat="1" x14ac:dyDescent="0.3">
      <c r="AG168" s="3"/>
      <c r="AH168" s="3"/>
      <c r="AI168" s="3"/>
      <c r="AJ168" s="3"/>
      <c r="AK168" s="3"/>
      <c r="AL168" s="3"/>
      <c r="AM168" s="3"/>
      <c r="AN168" s="3"/>
      <c r="AO168" s="3"/>
      <c r="AP168" s="3"/>
      <c r="AQ168" s="3"/>
      <c r="AR168" s="3"/>
      <c r="AS168" s="3"/>
      <c r="AT168" s="3"/>
      <c r="AU168" s="3"/>
      <c r="AV168" s="3"/>
      <c r="AW168" s="3"/>
      <c r="AX168" s="3"/>
      <c r="AY168" s="3"/>
      <c r="AZ168" s="3"/>
      <c r="BA168" s="3"/>
      <c r="BB168" s="3"/>
      <c r="BC168" s="3"/>
      <c r="BD168" s="3"/>
      <c r="BE168" s="3"/>
      <c r="BF168" s="3"/>
      <c r="BG168" s="3"/>
      <c r="BH168" s="3"/>
      <c r="BI168" s="3"/>
      <c r="BJ168" s="3"/>
      <c r="BK168" s="3"/>
      <c r="BL168" s="3"/>
      <c r="BM168" s="3"/>
      <c r="BN168" s="3"/>
      <c r="BO168" s="3"/>
      <c r="BP168" s="3"/>
      <c r="BQ168" s="3"/>
      <c r="BR168" s="3"/>
      <c r="BS168" s="3"/>
      <c r="BT168" s="3"/>
    </row>
    <row r="169" spans="3:72" x14ac:dyDescent="0.3">
      <c r="C169" s="1"/>
      <c r="D169" s="1"/>
      <c r="E169" s="1"/>
      <c r="F169" s="1"/>
      <c r="G169" s="1"/>
      <c r="H169" s="1"/>
      <c r="I169" s="1"/>
    </row>
    <row r="170" spans="3:72" x14ac:dyDescent="0.3">
      <c r="C170" s="1"/>
      <c r="D170" s="1"/>
      <c r="E170" s="1"/>
      <c r="F170" s="1"/>
      <c r="G170" s="1"/>
      <c r="H170" s="1"/>
      <c r="I170" s="1"/>
    </row>
    <row r="171" spans="3:72" x14ac:dyDescent="0.3">
      <c r="C171" s="1"/>
      <c r="D171" s="1"/>
      <c r="E171" s="1"/>
      <c r="F171" s="1"/>
      <c r="G171" s="1"/>
      <c r="H171" s="1"/>
      <c r="I171" s="1"/>
    </row>
    <row r="172" spans="3:72" x14ac:dyDescent="0.3">
      <c r="C172" s="1"/>
      <c r="D172" s="1"/>
      <c r="E172" s="1"/>
      <c r="F172" s="1"/>
      <c r="G172" s="1"/>
      <c r="H172" s="1"/>
      <c r="I172" s="1"/>
    </row>
    <row r="173" spans="3:72" x14ac:dyDescent="0.3">
      <c r="C173" s="1"/>
      <c r="D173" s="1"/>
      <c r="E173" s="1"/>
      <c r="F173" s="1"/>
      <c r="G173" s="1"/>
      <c r="H173" s="1"/>
      <c r="I173" s="1"/>
    </row>
    <row r="174" spans="3:72" x14ac:dyDescent="0.3">
      <c r="C174" s="1"/>
      <c r="D174" s="1"/>
      <c r="E174" s="1"/>
      <c r="F174" s="1"/>
      <c r="G174" s="1"/>
      <c r="H174" s="1"/>
      <c r="I174" s="1"/>
    </row>
    <row r="175" spans="3:72" x14ac:dyDescent="0.3">
      <c r="C175" s="1"/>
      <c r="D175" s="1"/>
      <c r="E175" s="1"/>
      <c r="F175" s="1"/>
      <c r="G175" s="1"/>
      <c r="H175" s="1"/>
      <c r="I175" s="1"/>
    </row>
    <row r="176" spans="3:72" s="1" customFormat="1" x14ac:dyDescent="0.3">
      <c r="AG176" s="3"/>
      <c r="AH176" s="3"/>
      <c r="AI176" s="3"/>
      <c r="AJ176" s="3"/>
      <c r="AK176" s="3"/>
      <c r="AL176" s="3"/>
      <c r="AM176" s="3"/>
      <c r="AN176" s="3"/>
      <c r="AO176" s="3"/>
      <c r="AP176" s="3"/>
      <c r="AQ176" s="3"/>
      <c r="AR176" s="3"/>
      <c r="AS176" s="3"/>
      <c r="AT176" s="3"/>
      <c r="AU176" s="3"/>
      <c r="AV176" s="3"/>
      <c r="AW176" s="3"/>
      <c r="AX176" s="3"/>
      <c r="AY176" s="3"/>
      <c r="AZ176" s="3"/>
      <c r="BA176" s="3"/>
      <c r="BB176" s="3"/>
      <c r="BC176" s="3"/>
      <c r="BD176" s="3"/>
      <c r="BE176" s="3"/>
      <c r="BF176" s="3"/>
      <c r="BG176" s="3"/>
      <c r="BH176" s="3"/>
      <c r="BI176" s="3"/>
      <c r="BJ176" s="3"/>
      <c r="BK176" s="3"/>
      <c r="BL176" s="3"/>
      <c r="BM176" s="3"/>
      <c r="BN176" s="3"/>
      <c r="BO176" s="3"/>
      <c r="BP176" s="3"/>
      <c r="BQ176" s="3"/>
      <c r="BR176" s="3"/>
      <c r="BS176" s="3"/>
      <c r="BT176" s="3"/>
    </row>
    <row r="177" spans="33:72" s="1" customFormat="1" x14ac:dyDescent="0.3">
      <c r="AG177" s="3"/>
      <c r="AH177" s="3"/>
      <c r="AI177" s="3"/>
      <c r="AJ177" s="3"/>
      <c r="AK177" s="3"/>
      <c r="AL177" s="3"/>
      <c r="AM177" s="3"/>
      <c r="AN177" s="3"/>
      <c r="AO177" s="3"/>
      <c r="AP177" s="3"/>
      <c r="AQ177" s="3"/>
      <c r="AR177" s="3"/>
      <c r="AS177" s="3"/>
      <c r="AT177" s="3"/>
      <c r="AU177" s="3"/>
      <c r="AV177" s="3"/>
      <c r="AW177" s="3"/>
      <c r="AX177" s="3"/>
      <c r="AY177" s="3"/>
      <c r="AZ177" s="3"/>
      <c r="BA177" s="3"/>
      <c r="BB177" s="3"/>
      <c r="BC177" s="3"/>
      <c r="BD177" s="3"/>
      <c r="BE177" s="3"/>
      <c r="BF177" s="3"/>
      <c r="BG177" s="3"/>
      <c r="BH177" s="3"/>
      <c r="BI177" s="3"/>
      <c r="BJ177" s="3"/>
      <c r="BK177" s="3"/>
      <c r="BL177" s="3"/>
      <c r="BM177" s="3"/>
      <c r="BN177" s="3"/>
      <c r="BO177" s="3"/>
      <c r="BP177" s="3"/>
      <c r="BQ177" s="3"/>
      <c r="BR177" s="3"/>
      <c r="BS177" s="3"/>
      <c r="BT177" s="3"/>
    </row>
    <row r="178" spans="33:72" s="1" customFormat="1" x14ac:dyDescent="0.3">
      <c r="AG178" s="3"/>
      <c r="AH178" s="3"/>
      <c r="AI178" s="3"/>
      <c r="AJ178" s="3"/>
      <c r="AK178" s="3"/>
      <c r="AL178" s="3"/>
      <c r="AM178" s="3"/>
      <c r="AN178" s="3"/>
      <c r="AO178" s="3"/>
      <c r="AP178" s="3"/>
      <c r="AQ178" s="3"/>
      <c r="AR178" s="3"/>
      <c r="AS178" s="3"/>
      <c r="AT178" s="3"/>
      <c r="AU178" s="3"/>
      <c r="AV178" s="3"/>
      <c r="AW178" s="3"/>
      <c r="AX178" s="3"/>
      <c r="AY178" s="3"/>
      <c r="AZ178" s="3"/>
      <c r="BA178" s="3"/>
      <c r="BB178" s="3"/>
      <c r="BC178" s="3"/>
      <c r="BD178" s="3"/>
      <c r="BE178" s="3"/>
      <c r="BF178" s="3"/>
      <c r="BG178" s="3"/>
      <c r="BH178" s="3"/>
      <c r="BI178" s="3"/>
      <c r="BJ178" s="3"/>
      <c r="BK178" s="3"/>
      <c r="BL178" s="3"/>
      <c r="BM178" s="3"/>
      <c r="BN178" s="3"/>
      <c r="BO178" s="3"/>
      <c r="BP178" s="3"/>
      <c r="BQ178" s="3"/>
      <c r="BR178" s="3"/>
      <c r="BS178" s="3"/>
      <c r="BT178" s="3"/>
    </row>
    <row r="179" spans="33:72" s="1" customFormat="1" x14ac:dyDescent="0.3">
      <c r="AG179" s="3"/>
      <c r="AH179" s="3"/>
      <c r="AI179" s="3"/>
      <c r="AJ179" s="3"/>
      <c r="AK179" s="3"/>
      <c r="AL179" s="3"/>
      <c r="AM179" s="3"/>
      <c r="AN179" s="3"/>
      <c r="AO179" s="3"/>
      <c r="AP179" s="3"/>
      <c r="AQ179" s="3"/>
      <c r="AR179" s="3"/>
      <c r="AS179" s="3"/>
      <c r="AT179" s="3"/>
      <c r="AU179" s="3"/>
      <c r="AV179" s="3"/>
      <c r="AW179" s="3"/>
      <c r="AX179" s="3"/>
      <c r="AY179" s="3"/>
      <c r="AZ179" s="3"/>
      <c r="BA179" s="3"/>
      <c r="BB179" s="3"/>
      <c r="BC179" s="3"/>
      <c r="BD179" s="3"/>
      <c r="BE179" s="3"/>
      <c r="BF179" s="3"/>
      <c r="BG179" s="3"/>
      <c r="BH179" s="3"/>
      <c r="BI179" s="3"/>
      <c r="BJ179" s="3"/>
      <c r="BK179" s="3"/>
      <c r="BL179" s="3"/>
      <c r="BM179" s="3"/>
      <c r="BN179" s="3"/>
      <c r="BO179" s="3"/>
      <c r="BP179" s="3"/>
      <c r="BQ179" s="3"/>
      <c r="BR179" s="3"/>
      <c r="BS179" s="3"/>
      <c r="BT179" s="3"/>
    </row>
    <row r="180" spans="33:72" s="1" customFormat="1" x14ac:dyDescent="0.3">
      <c r="AG180" s="3"/>
      <c r="AH180" s="3"/>
      <c r="AI180" s="3"/>
      <c r="AJ180" s="3"/>
      <c r="AK180" s="3"/>
      <c r="AL180" s="3"/>
      <c r="AM180" s="3"/>
      <c r="AN180" s="3"/>
      <c r="AO180" s="3"/>
      <c r="AP180" s="3"/>
      <c r="AQ180" s="3"/>
      <c r="AR180" s="3"/>
      <c r="AS180" s="3"/>
      <c r="AT180" s="3"/>
      <c r="AU180" s="3"/>
      <c r="AV180" s="3"/>
      <c r="AW180" s="3"/>
      <c r="AX180" s="3"/>
      <c r="AY180" s="3"/>
      <c r="AZ180" s="3"/>
      <c r="BA180" s="3"/>
      <c r="BB180" s="3"/>
      <c r="BC180" s="3"/>
      <c r="BD180" s="3"/>
      <c r="BE180" s="3"/>
      <c r="BF180" s="3"/>
      <c r="BG180" s="3"/>
      <c r="BH180" s="3"/>
      <c r="BI180" s="3"/>
      <c r="BJ180" s="3"/>
      <c r="BK180" s="3"/>
      <c r="BL180" s="3"/>
      <c r="BM180" s="3"/>
      <c r="BN180" s="3"/>
      <c r="BO180" s="3"/>
      <c r="BP180" s="3"/>
      <c r="BQ180" s="3"/>
      <c r="BR180" s="3"/>
      <c r="BS180" s="3"/>
      <c r="BT180" s="3"/>
    </row>
    <row r="181" spans="33:72" s="1" customFormat="1" x14ac:dyDescent="0.3">
      <c r="AG181" s="3"/>
      <c r="AH181" s="3"/>
      <c r="AI181" s="3"/>
      <c r="AJ181" s="3"/>
      <c r="AK181" s="3"/>
      <c r="AL181" s="3"/>
      <c r="AM181" s="3"/>
      <c r="AN181" s="3"/>
      <c r="AO181" s="3"/>
      <c r="AP181" s="3"/>
      <c r="AQ181" s="3"/>
      <c r="AR181" s="3"/>
      <c r="AS181" s="3"/>
      <c r="AT181" s="3"/>
      <c r="AU181" s="3"/>
      <c r="AV181" s="3"/>
      <c r="AW181" s="3"/>
      <c r="AX181" s="3"/>
      <c r="AY181" s="3"/>
      <c r="AZ181" s="3"/>
      <c r="BA181" s="3"/>
      <c r="BB181" s="3"/>
      <c r="BC181" s="3"/>
      <c r="BD181" s="3"/>
      <c r="BE181" s="3"/>
      <c r="BF181" s="3"/>
      <c r="BG181" s="3"/>
      <c r="BH181" s="3"/>
      <c r="BI181" s="3"/>
      <c r="BJ181" s="3"/>
      <c r="BK181" s="3"/>
      <c r="BL181" s="3"/>
      <c r="BM181" s="3"/>
      <c r="BN181" s="3"/>
      <c r="BO181" s="3"/>
      <c r="BP181" s="3"/>
      <c r="BQ181" s="3"/>
      <c r="BR181" s="3"/>
      <c r="BS181" s="3"/>
      <c r="BT181" s="3"/>
    </row>
    <row r="182" spans="33:72" s="1" customFormat="1" x14ac:dyDescent="0.3">
      <c r="AG182" s="3"/>
      <c r="AH182" s="3"/>
      <c r="AI182" s="3"/>
      <c r="AJ182" s="3"/>
      <c r="AK182" s="3"/>
      <c r="AL182" s="3"/>
      <c r="AM182" s="3"/>
      <c r="AN182" s="3"/>
      <c r="AO182" s="3"/>
      <c r="AP182" s="3"/>
      <c r="AQ182" s="3"/>
      <c r="AR182" s="3"/>
      <c r="AS182" s="3"/>
      <c r="AT182" s="3"/>
      <c r="AU182" s="3"/>
      <c r="AV182" s="3"/>
      <c r="AW182" s="3"/>
      <c r="AX182" s="3"/>
      <c r="AY182" s="3"/>
      <c r="AZ182" s="3"/>
      <c r="BA182" s="3"/>
      <c r="BB182" s="3"/>
      <c r="BC182" s="3"/>
      <c r="BD182" s="3"/>
      <c r="BE182" s="3"/>
      <c r="BF182" s="3"/>
      <c r="BG182" s="3"/>
      <c r="BH182" s="3"/>
      <c r="BI182" s="3"/>
      <c r="BJ182" s="3"/>
      <c r="BK182" s="3"/>
      <c r="BL182" s="3"/>
      <c r="BM182" s="3"/>
      <c r="BN182" s="3"/>
      <c r="BO182" s="3"/>
      <c r="BP182" s="3"/>
      <c r="BQ182" s="3"/>
      <c r="BR182" s="3"/>
      <c r="BS182" s="3"/>
      <c r="BT182" s="3"/>
    </row>
    <row r="183" spans="33:72" s="1" customFormat="1" x14ac:dyDescent="0.3">
      <c r="AG183" s="3"/>
      <c r="AH183" s="3"/>
      <c r="AI183" s="3"/>
      <c r="AJ183" s="3"/>
      <c r="AK183" s="3"/>
      <c r="AL183" s="3"/>
      <c r="AM183" s="3"/>
      <c r="AN183" s="3"/>
      <c r="AO183" s="3"/>
      <c r="AP183" s="3"/>
      <c r="AQ183" s="3"/>
      <c r="AR183" s="3"/>
      <c r="AS183" s="3"/>
      <c r="AT183" s="3"/>
      <c r="AU183" s="3"/>
      <c r="AV183" s="3"/>
      <c r="AW183" s="3"/>
      <c r="AX183" s="3"/>
      <c r="AY183" s="3"/>
      <c r="AZ183" s="3"/>
      <c r="BA183" s="3"/>
      <c r="BB183" s="3"/>
      <c r="BC183" s="3"/>
      <c r="BD183" s="3"/>
      <c r="BE183" s="3"/>
      <c r="BF183" s="3"/>
      <c r="BG183" s="3"/>
      <c r="BH183" s="3"/>
      <c r="BI183" s="3"/>
      <c r="BJ183" s="3"/>
      <c r="BK183" s="3"/>
      <c r="BL183" s="3"/>
      <c r="BM183" s="3"/>
      <c r="BN183" s="3"/>
      <c r="BO183" s="3"/>
      <c r="BP183" s="3"/>
      <c r="BQ183" s="3"/>
      <c r="BR183" s="3"/>
      <c r="BS183" s="3"/>
      <c r="BT183" s="3"/>
    </row>
    <row r="184" spans="33:72" s="1" customFormat="1" x14ac:dyDescent="0.3">
      <c r="AG184" s="3"/>
      <c r="AH184" s="3"/>
      <c r="AI184" s="3"/>
      <c r="AJ184" s="3"/>
      <c r="AK184" s="3"/>
      <c r="AL184" s="3"/>
      <c r="AM184" s="3"/>
      <c r="AN184" s="3"/>
      <c r="AO184" s="3"/>
      <c r="AP184" s="3"/>
      <c r="AQ184" s="3"/>
      <c r="AR184" s="3"/>
      <c r="AS184" s="3"/>
      <c r="AT184" s="3"/>
      <c r="AU184" s="3"/>
      <c r="AV184" s="3"/>
      <c r="AW184" s="3"/>
      <c r="AX184" s="3"/>
      <c r="AY184" s="3"/>
      <c r="AZ184" s="3"/>
      <c r="BA184" s="3"/>
      <c r="BB184" s="3"/>
      <c r="BC184" s="3"/>
      <c r="BD184" s="3"/>
      <c r="BE184" s="3"/>
      <c r="BF184" s="3"/>
      <c r="BG184" s="3"/>
      <c r="BH184" s="3"/>
      <c r="BI184" s="3"/>
      <c r="BJ184" s="3"/>
      <c r="BK184" s="3"/>
      <c r="BL184" s="3"/>
      <c r="BM184" s="3"/>
      <c r="BN184" s="3"/>
      <c r="BO184" s="3"/>
      <c r="BP184" s="3"/>
      <c r="BQ184" s="3"/>
      <c r="BR184" s="3"/>
      <c r="BS184" s="3"/>
      <c r="BT184" s="3"/>
    </row>
    <row r="185" spans="33:72" s="1" customFormat="1" x14ac:dyDescent="0.3">
      <c r="AG185" s="3"/>
      <c r="AH185" s="3"/>
      <c r="AI185" s="3"/>
      <c r="AJ185" s="3"/>
      <c r="AK185" s="3"/>
      <c r="AL185" s="3"/>
      <c r="AM185" s="3"/>
      <c r="AN185" s="3"/>
      <c r="AO185" s="3"/>
      <c r="AP185" s="3"/>
      <c r="AQ185" s="3"/>
      <c r="AR185" s="3"/>
      <c r="AS185" s="3"/>
      <c r="AT185" s="3"/>
      <c r="AU185" s="3"/>
      <c r="AV185" s="3"/>
      <c r="AW185" s="3"/>
      <c r="AX185" s="3"/>
      <c r="AY185" s="3"/>
      <c r="AZ185" s="3"/>
      <c r="BA185" s="3"/>
      <c r="BB185" s="3"/>
      <c r="BC185" s="3"/>
      <c r="BD185" s="3"/>
      <c r="BE185" s="3"/>
      <c r="BF185" s="3"/>
      <c r="BG185" s="3"/>
      <c r="BH185" s="3"/>
      <c r="BI185" s="3"/>
      <c r="BJ185" s="3"/>
      <c r="BK185" s="3"/>
      <c r="BL185" s="3"/>
      <c r="BM185" s="3"/>
      <c r="BN185" s="3"/>
      <c r="BO185" s="3"/>
      <c r="BP185" s="3"/>
      <c r="BQ185" s="3"/>
      <c r="BR185" s="3"/>
      <c r="BS185" s="3"/>
      <c r="BT185" s="3"/>
    </row>
    <row r="186" spans="33:72" s="1" customFormat="1" x14ac:dyDescent="0.3"/>
    <row r="187" spans="33:72" s="1" customFormat="1" x14ac:dyDescent="0.3"/>
    <row r="188" spans="33:72" s="1" customFormat="1" x14ac:dyDescent="0.3"/>
    <row r="189" spans="33:72" s="1" customFormat="1" x14ac:dyDescent="0.3"/>
    <row r="190" spans="33:72" s="1" customFormat="1" x14ac:dyDescent="0.3"/>
    <row r="191" spans="33:72" s="1" customFormat="1" x14ac:dyDescent="0.3"/>
    <row r="192" spans="33:72" s="1" customFormat="1" x14ac:dyDescent="0.3"/>
    <row r="193" s="1" customFormat="1" x14ac:dyDescent="0.3"/>
    <row r="194" s="1" customFormat="1" x14ac:dyDescent="0.3"/>
    <row r="195" s="1" customFormat="1" x14ac:dyDescent="0.3"/>
    <row r="196" s="1" customFormat="1" x14ac:dyDescent="0.3"/>
    <row r="197" s="1" customFormat="1" x14ac:dyDescent="0.3"/>
    <row r="198" s="1" customFormat="1" x14ac:dyDescent="0.3"/>
    <row r="199" s="1" customFormat="1" x14ac:dyDescent="0.3"/>
    <row r="200" s="1" customFormat="1" x14ac:dyDescent="0.3"/>
    <row r="201" s="1" customFormat="1" x14ac:dyDescent="0.3"/>
    <row r="202" s="1" customFormat="1" x14ac:dyDescent="0.3"/>
    <row r="203" s="1" customFormat="1" x14ac:dyDescent="0.3"/>
    <row r="204" s="1" customFormat="1" x14ac:dyDescent="0.3"/>
    <row r="205" s="1" customFormat="1" x14ac:dyDescent="0.3"/>
    <row r="206" s="1" customFormat="1" x14ac:dyDescent="0.3"/>
    <row r="207" s="1" customFormat="1" x14ac:dyDescent="0.3"/>
    <row r="208" s="1" customFormat="1" x14ac:dyDescent="0.3"/>
    <row r="209" s="1" customFormat="1" x14ac:dyDescent="0.3"/>
    <row r="210" s="1" customFormat="1" x14ac:dyDescent="0.3"/>
    <row r="211" s="1" customFormat="1" x14ac:dyDescent="0.3"/>
    <row r="212" s="1" customFormat="1" x14ac:dyDescent="0.3"/>
    <row r="213" s="1" customFormat="1" x14ac:dyDescent="0.3"/>
    <row r="214" s="1" customFormat="1" x14ac:dyDescent="0.3"/>
    <row r="215" s="1" customFormat="1" x14ac:dyDescent="0.3"/>
    <row r="216" s="1" customFormat="1" x14ac:dyDescent="0.3"/>
    <row r="217" s="1" customFormat="1" x14ac:dyDescent="0.3"/>
    <row r="218" s="1" customFormat="1" x14ac:dyDescent="0.3"/>
    <row r="219" s="1" customFormat="1" x14ac:dyDescent="0.3"/>
    <row r="220" s="1" customFormat="1" x14ac:dyDescent="0.3"/>
    <row r="221" s="1" customFormat="1" x14ac:dyDescent="0.3"/>
    <row r="222" s="1" customFormat="1" x14ac:dyDescent="0.3"/>
    <row r="223" s="1" customFormat="1" x14ac:dyDescent="0.3"/>
    <row r="224" s="1" customFormat="1" x14ac:dyDescent="0.3"/>
    <row r="225" s="1" customFormat="1" x14ac:dyDescent="0.3"/>
    <row r="226" s="1" customFormat="1" x14ac:dyDescent="0.3"/>
    <row r="227" s="1" customFormat="1" x14ac:dyDescent="0.3"/>
    <row r="228" s="1" customFormat="1" x14ac:dyDescent="0.3"/>
    <row r="229" s="1" customFormat="1" x14ac:dyDescent="0.3"/>
    <row r="230" s="1" customFormat="1" x14ac:dyDescent="0.3"/>
    <row r="231" s="1" customFormat="1" x14ac:dyDescent="0.3"/>
    <row r="232" s="1" customFormat="1" x14ac:dyDescent="0.3"/>
    <row r="233" s="1" customFormat="1" x14ac:dyDescent="0.3"/>
    <row r="234" s="1" customFormat="1" x14ac:dyDescent="0.3"/>
    <row r="235" s="1" customFormat="1" x14ac:dyDescent="0.3"/>
    <row r="236" s="1" customFormat="1" x14ac:dyDescent="0.3"/>
    <row r="237" s="1" customFormat="1" x14ac:dyDescent="0.3"/>
    <row r="238" s="1" customFormat="1" x14ac:dyDescent="0.3"/>
    <row r="239" s="1" customFormat="1" x14ac:dyDescent="0.3"/>
    <row r="240" s="1" customFormat="1" x14ac:dyDescent="0.3"/>
    <row r="241" s="1" customFormat="1" x14ac:dyDescent="0.3"/>
    <row r="242" s="1" customFormat="1" x14ac:dyDescent="0.3"/>
    <row r="243" s="1" customFormat="1" x14ac:dyDescent="0.3"/>
    <row r="244" s="1" customFormat="1" x14ac:dyDescent="0.3"/>
    <row r="245" s="1" customFormat="1" x14ac:dyDescent="0.3"/>
    <row r="246" s="1" customFormat="1" x14ac:dyDescent="0.3"/>
    <row r="247" s="1" customFormat="1" x14ac:dyDescent="0.3"/>
    <row r="248" s="1" customFormat="1" x14ac:dyDescent="0.3"/>
    <row r="249" s="1" customFormat="1" x14ac:dyDescent="0.3"/>
    <row r="250" s="1" customFormat="1" x14ac:dyDescent="0.3"/>
    <row r="251" s="1" customFormat="1" x14ac:dyDescent="0.3"/>
    <row r="252" s="1" customFormat="1" x14ac:dyDescent="0.3"/>
    <row r="253" s="1" customFormat="1" x14ac:dyDescent="0.3"/>
    <row r="254" s="1" customFormat="1" x14ac:dyDescent="0.3"/>
    <row r="255" s="1" customFormat="1" x14ac:dyDescent="0.3"/>
    <row r="256" s="1" customFormat="1" x14ac:dyDescent="0.3"/>
    <row r="257" s="1" customFormat="1" x14ac:dyDescent="0.3"/>
    <row r="258" s="1" customFormat="1" x14ac:dyDescent="0.3"/>
    <row r="259" s="1" customFormat="1" x14ac:dyDescent="0.3"/>
    <row r="260" s="1" customFormat="1" x14ac:dyDescent="0.3"/>
    <row r="261" s="1" customFormat="1" x14ac:dyDescent="0.3"/>
    <row r="262" s="1" customFormat="1" x14ac:dyDescent="0.3"/>
    <row r="263" s="1" customFormat="1" x14ac:dyDescent="0.3"/>
    <row r="264" s="1" customFormat="1" x14ac:dyDescent="0.3"/>
    <row r="265" s="1" customFormat="1" x14ac:dyDescent="0.3"/>
    <row r="266" s="1" customFormat="1" x14ac:dyDescent="0.3"/>
    <row r="267" s="1" customFormat="1" x14ac:dyDescent="0.3"/>
    <row r="268" s="1" customFormat="1" x14ac:dyDescent="0.3"/>
    <row r="269" s="1" customFormat="1" x14ac:dyDescent="0.3"/>
    <row r="270" s="1" customFormat="1" x14ac:dyDescent="0.3"/>
    <row r="271" s="1" customFormat="1" x14ac:dyDescent="0.3"/>
    <row r="272" s="1" customFormat="1" x14ac:dyDescent="0.3"/>
    <row r="273" s="1" customFormat="1" x14ac:dyDescent="0.3"/>
    <row r="274" s="1" customFormat="1" x14ac:dyDescent="0.3"/>
    <row r="275" s="1" customFormat="1" x14ac:dyDescent="0.3"/>
    <row r="276" s="1" customFormat="1" x14ac:dyDescent="0.3"/>
    <row r="277" s="1" customFormat="1" x14ac:dyDescent="0.3"/>
    <row r="278" s="1" customFormat="1" x14ac:dyDescent="0.3"/>
    <row r="279" s="1" customFormat="1" x14ac:dyDescent="0.3"/>
    <row r="280" s="1" customFormat="1" x14ac:dyDescent="0.3"/>
    <row r="281" s="1" customFormat="1" x14ac:dyDescent="0.3"/>
    <row r="282" s="1" customFormat="1" x14ac:dyDescent="0.3"/>
    <row r="283" s="1" customFormat="1" x14ac:dyDescent="0.3"/>
    <row r="284" s="1" customFormat="1" x14ac:dyDescent="0.3"/>
    <row r="285" s="1" customFormat="1" x14ac:dyDescent="0.3"/>
    <row r="286" s="1" customFormat="1" x14ac:dyDescent="0.3"/>
    <row r="287" s="1" customFormat="1" x14ac:dyDescent="0.3"/>
    <row r="288" s="1" customFormat="1" x14ac:dyDescent="0.3"/>
    <row r="289" s="1" customFormat="1" x14ac:dyDescent="0.3"/>
    <row r="290" s="1" customFormat="1" x14ac:dyDescent="0.3"/>
    <row r="291" s="1" customFormat="1" x14ac:dyDescent="0.3"/>
    <row r="292" s="1" customFormat="1" x14ac:dyDescent="0.3"/>
    <row r="293" s="1" customFormat="1" x14ac:dyDescent="0.3"/>
    <row r="294" s="1" customFormat="1" x14ac:dyDescent="0.3"/>
    <row r="295" s="1" customFormat="1" x14ac:dyDescent="0.3"/>
    <row r="296" s="1" customFormat="1" x14ac:dyDescent="0.3"/>
    <row r="297" s="1" customFormat="1" x14ac:dyDescent="0.3"/>
    <row r="298" s="1" customFormat="1" x14ac:dyDescent="0.3"/>
    <row r="299" s="1" customFormat="1" x14ac:dyDescent="0.3"/>
    <row r="300" s="1" customFormat="1" x14ac:dyDescent="0.3"/>
    <row r="301" s="1" customFormat="1" x14ac:dyDescent="0.3"/>
    <row r="302" s="1" customFormat="1" x14ac:dyDescent="0.3"/>
    <row r="303" s="1" customFormat="1" x14ac:dyDescent="0.3"/>
    <row r="304" s="1" customFormat="1" x14ac:dyDescent="0.3"/>
    <row r="305" s="1" customFormat="1" x14ac:dyDescent="0.3"/>
    <row r="306" s="1" customFormat="1" x14ac:dyDescent="0.3"/>
    <row r="307" s="1" customFormat="1" x14ac:dyDescent="0.3"/>
    <row r="308" s="1" customFormat="1" x14ac:dyDescent="0.3"/>
    <row r="309" s="1" customFormat="1" x14ac:dyDescent="0.3"/>
    <row r="310" s="1" customFormat="1" x14ac:dyDescent="0.3"/>
    <row r="311" s="1" customFormat="1" x14ac:dyDescent="0.3"/>
    <row r="312" s="1" customFormat="1" x14ac:dyDescent="0.3"/>
    <row r="313" s="1" customFormat="1" x14ac:dyDescent="0.3"/>
    <row r="314" s="1" customFormat="1" x14ac:dyDescent="0.3"/>
    <row r="315" s="1" customFormat="1" x14ac:dyDescent="0.3"/>
    <row r="316" s="1" customFormat="1" x14ac:dyDescent="0.3"/>
    <row r="317" s="1" customFormat="1" x14ac:dyDescent="0.3"/>
    <row r="318" s="1" customFormat="1" x14ac:dyDescent="0.3"/>
    <row r="319" s="1" customFormat="1" x14ac:dyDescent="0.3"/>
    <row r="320" s="1" customFormat="1" x14ac:dyDescent="0.3"/>
    <row r="321" s="1" customFormat="1" x14ac:dyDescent="0.3"/>
    <row r="322" s="1" customFormat="1" x14ac:dyDescent="0.3"/>
    <row r="323" s="1" customFormat="1" x14ac:dyDescent="0.3"/>
    <row r="324" s="1" customFormat="1" x14ac:dyDescent="0.3"/>
    <row r="325" s="1" customFormat="1" x14ac:dyDescent="0.3"/>
    <row r="326" s="1" customFormat="1" x14ac:dyDescent="0.3"/>
    <row r="327" s="1" customFormat="1" x14ac:dyDescent="0.3"/>
    <row r="328" s="1" customFormat="1" x14ac:dyDescent="0.3"/>
    <row r="329" s="1" customFormat="1" x14ac:dyDescent="0.3"/>
    <row r="330" s="1" customFormat="1" x14ac:dyDescent="0.3"/>
    <row r="331" s="1" customFormat="1" x14ac:dyDescent="0.3"/>
    <row r="332" s="1" customFormat="1" x14ac:dyDescent="0.3"/>
    <row r="333" s="1" customFormat="1" x14ac:dyDescent="0.3"/>
    <row r="334" s="1" customFormat="1" x14ac:dyDescent="0.3"/>
    <row r="335" s="1" customFormat="1" x14ac:dyDescent="0.3"/>
    <row r="336" s="1" customFormat="1" x14ac:dyDescent="0.3"/>
    <row r="337" s="1" customFormat="1" x14ac:dyDescent="0.3"/>
    <row r="338" s="1" customFormat="1" x14ac:dyDescent="0.3"/>
    <row r="339" s="1" customFormat="1" x14ac:dyDescent="0.3"/>
    <row r="340" s="1" customFormat="1" x14ac:dyDescent="0.3"/>
    <row r="341" s="1" customFormat="1" x14ac:dyDescent="0.3"/>
    <row r="342" s="1" customFormat="1" x14ac:dyDescent="0.3"/>
    <row r="343" s="1" customFormat="1" x14ac:dyDescent="0.3"/>
    <row r="344" s="1" customFormat="1" x14ac:dyDescent="0.3"/>
    <row r="345" s="1" customFormat="1" x14ac:dyDescent="0.3"/>
    <row r="346" s="1" customFormat="1" x14ac:dyDescent="0.3"/>
    <row r="347" s="1" customFormat="1" x14ac:dyDescent="0.3"/>
    <row r="348" s="1" customFormat="1" x14ac:dyDescent="0.3"/>
    <row r="349" s="1" customFormat="1" x14ac:dyDescent="0.3"/>
    <row r="350" s="1" customFormat="1" x14ac:dyDescent="0.3"/>
    <row r="351" s="1" customFormat="1" x14ac:dyDescent="0.3"/>
    <row r="352" s="1" customFormat="1" x14ac:dyDescent="0.3"/>
    <row r="353" s="1" customFormat="1" x14ac:dyDescent="0.3"/>
    <row r="354" s="1" customFormat="1" x14ac:dyDescent="0.3"/>
    <row r="355" s="1" customFormat="1" x14ac:dyDescent="0.3"/>
    <row r="356" s="1" customFormat="1" x14ac:dyDescent="0.3"/>
    <row r="357" s="1" customFormat="1" x14ac:dyDescent="0.3"/>
    <row r="358" s="1" customFormat="1" x14ac:dyDescent="0.3"/>
    <row r="359" s="1" customFormat="1" x14ac:dyDescent="0.3"/>
    <row r="360" s="1" customFormat="1" x14ac:dyDescent="0.3"/>
    <row r="361" s="1" customFormat="1" x14ac:dyDescent="0.3"/>
    <row r="362" s="1" customFormat="1" x14ac:dyDescent="0.3"/>
    <row r="363" s="1" customFormat="1" x14ac:dyDescent="0.3"/>
    <row r="364" s="1" customFormat="1" x14ac:dyDescent="0.3"/>
    <row r="365" s="1" customFormat="1" x14ac:dyDescent="0.3"/>
    <row r="366" s="1" customFormat="1" x14ac:dyDescent="0.3"/>
    <row r="367" s="1" customFormat="1" x14ac:dyDescent="0.3"/>
    <row r="368" s="1" customFormat="1" x14ac:dyDescent="0.3"/>
    <row r="369" s="1" customFormat="1" x14ac:dyDescent="0.3"/>
    <row r="370" s="1" customFormat="1" x14ac:dyDescent="0.3"/>
    <row r="371" s="1" customFormat="1" x14ac:dyDescent="0.3"/>
    <row r="372" s="1" customFormat="1" x14ac:dyDescent="0.3"/>
    <row r="373" s="1" customFormat="1" x14ac:dyDescent="0.3"/>
    <row r="374" s="1" customFormat="1" x14ac:dyDescent="0.3"/>
    <row r="375" s="1" customFormat="1" x14ac:dyDescent="0.3"/>
    <row r="376" s="1" customFormat="1" x14ac:dyDescent="0.3"/>
    <row r="377" s="1" customFormat="1" x14ac:dyDescent="0.3"/>
    <row r="378" s="1" customFormat="1" x14ac:dyDescent="0.3"/>
    <row r="379" s="1" customFormat="1" x14ac:dyDescent="0.3"/>
    <row r="380" s="1" customFormat="1" x14ac:dyDescent="0.3"/>
    <row r="381" s="1" customFormat="1" x14ac:dyDescent="0.3"/>
    <row r="382" s="1" customFormat="1" x14ac:dyDescent="0.3"/>
    <row r="383" s="1" customFormat="1" x14ac:dyDescent="0.3"/>
    <row r="384" s="1" customFormat="1" x14ac:dyDescent="0.3"/>
    <row r="385" s="1" customFormat="1" x14ac:dyDescent="0.3"/>
    <row r="386" s="1" customFormat="1" x14ac:dyDescent="0.3"/>
    <row r="387" s="1" customFormat="1" x14ac:dyDescent="0.3"/>
    <row r="388" s="1" customFormat="1" x14ac:dyDescent="0.3"/>
    <row r="389" s="1" customFormat="1" x14ac:dyDescent="0.3"/>
    <row r="390" s="1" customFormat="1" x14ac:dyDescent="0.3"/>
    <row r="391" s="1" customFormat="1" x14ac:dyDescent="0.3"/>
    <row r="392" s="1" customFormat="1" x14ac:dyDescent="0.3"/>
    <row r="393" s="1" customFormat="1" x14ac:dyDescent="0.3"/>
    <row r="394" s="1" customFormat="1" x14ac:dyDescent="0.3"/>
    <row r="395" s="1" customFormat="1" x14ac:dyDescent="0.3"/>
    <row r="396" s="1" customFormat="1" x14ac:dyDescent="0.3"/>
    <row r="397" s="1" customFormat="1" x14ac:dyDescent="0.3"/>
    <row r="398" s="1" customFormat="1" x14ac:dyDescent="0.3"/>
    <row r="399" s="1" customFormat="1" x14ac:dyDescent="0.3"/>
    <row r="400" s="1" customFormat="1" x14ac:dyDescent="0.3"/>
    <row r="401" s="1" customFormat="1" x14ac:dyDescent="0.3"/>
    <row r="402" s="1" customFormat="1" x14ac:dyDescent="0.3"/>
    <row r="403" s="1" customFormat="1" x14ac:dyDescent="0.3"/>
    <row r="404" s="1" customFormat="1" x14ac:dyDescent="0.3"/>
    <row r="405" s="1" customFormat="1" x14ac:dyDescent="0.3"/>
    <row r="406" s="1" customFormat="1" x14ac:dyDescent="0.3"/>
    <row r="407" s="1" customFormat="1" x14ac:dyDescent="0.3"/>
    <row r="408" s="1" customFormat="1" x14ac:dyDescent="0.3"/>
    <row r="409" s="1" customFormat="1" x14ac:dyDescent="0.3"/>
    <row r="410" s="1" customFormat="1" x14ac:dyDescent="0.3"/>
    <row r="411" s="1" customFormat="1" x14ac:dyDescent="0.3"/>
    <row r="412" s="1" customFormat="1" x14ac:dyDescent="0.3"/>
    <row r="413" s="1" customFormat="1" x14ac:dyDescent="0.3"/>
    <row r="414" s="1" customFormat="1" x14ac:dyDescent="0.3"/>
    <row r="415" s="1" customFormat="1" x14ac:dyDescent="0.3"/>
    <row r="416" s="1" customFormat="1" x14ac:dyDescent="0.3"/>
    <row r="417" s="1" customFormat="1" x14ac:dyDescent="0.3"/>
    <row r="418" s="1" customFormat="1" x14ac:dyDescent="0.3"/>
    <row r="419" s="1" customFormat="1" x14ac:dyDescent="0.3"/>
    <row r="420" s="1" customFormat="1" x14ac:dyDescent="0.3"/>
    <row r="421" s="1" customFormat="1" x14ac:dyDescent="0.3"/>
    <row r="422" s="1" customFormat="1" x14ac:dyDescent="0.3"/>
    <row r="423" s="1" customFormat="1" x14ac:dyDescent="0.3"/>
    <row r="424" s="1" customFormat="1" x14ac:dyDescent="0.3"/>
    <row r="425" s="1" customFormat="1" x14ac:dyDescent="0.3"/>
    <row r="426" s="1" customFormat="1" x14ac:dyDescent="0.3"/>
    <row r="427" s="1" customFormat="1" x14ac:dyDescent="0.3"/>
    <row r="428" s="1" customFormat="1" x14ac:dyDescent="0.3"/>
    <row r="429" s="1" customFormat="1" x14ac:dyDescent="0.3"/>
    <row r="430" s="1" customFormat="1" x14ac:dyDescent="0.3"/>
    <row r="431" s="1" customFormat="1" x14ac:dyDescent="0.3"/>
    <row r="432" s="1" customFormat="1" x14ac:dyDescent="0.3"/>
    <row r="433" s="1" customFormat="1" x14ac:dyDescent="0.3"/>
    <row r="434" s="1" customFormat="1" x14ac:dyDescent="0.3"/>
    <row r="435" s="1" customFormat="1" x14ac:dyDescent="0.3"/>
    <row r="436" s="1" customFormat="1" x14ac:dyDescent="0.3"/>
    <row r="437" s="1" customFormat="1" x14ac:dyDescent="0.3"/>
    <row r="438" s="1" customFormat="1" x14ac:dyDescent="0.3"/>
    <row r="439" s="1" customFormat="1" x14ac:dyDescent="0.3"/>
    <row r="440" s="1" customFormat="1" x14ac:dyDescent="0.3"/>
    <row r="441" s="1" customFormat="1" x14ac:dyDescent="0.3"/>
    <row r="442" s="1" customFormat="1" x14ac:dyDescent="0.3"/>
    <row r="443" s="1" customFormat="1" x14ac:dyDescent="0.3"/>
    <row r="444" s="1" customFormat="1" x14ac:dyDescent="0.3"/>
    <row r="445" s="1" customFormat="1" x14ac:dyDescent="0.3"/>
    <row r="446" s="1" customFormat="1" x14ac:dyDescent="0.3"/>
    <row r="447" s="1" customFormat="1" x14ac:dyDescent="0.3"/>
    <row r="448" s="1" customFormat="1" x14ac:dyDescent="0.3"/>
    <row r="449" s="1" customFormat="1" x14ac:dyDescent="0.3"/>
    <row r="450" s="1" customFormat="1" x14ac:dyDescent="0.3"/>
    <row r="451" s="1" customFormat="1" x14ac:dyDescent="0.3"/>
    <row r="452" s="1" customFormat="1" x14ac:dyDescent="0.3"/>
    <row r="453" s="1" customFormat="1" x14ac:dyDescent="0.3"/>
    <row r="454" s="1" customFormat="1" x14ac:dyDescent="0.3"/>
    <row r="455" s="1" customFormat="1" x14ac:dyDescent="0.3"/>
    <row r="456" s="1" customFormat="1" x14ac:dyDescent="0.3"/>
    <row r="457" s="1" customFormat="1" x14ac:dyDescent="0.3"/>
    <row r="458" s="1" customFormat="1" x14ac:dyDescent="0.3"/>
    <row r="459" s="1" customFormat="1" x14ac:dyDescent="0.3"/>
    <row r="460" s="1" customFormat="1" x14ac:dyDescent="0.3"/>
    <row r="461" s="1" customFormat="1" x14ac:dyDescent="0.3"/>
    <row r="462" s="1" customFormat="1" x14ac:dyDescent="0.3"/>
    <row r="463" s="1" customFormat="1" x14ac:dyDescent="0.3"/>
    <row r="464" s="1" customFormat="1" x14ac:dyDescent="0.3"/>
    <row r="465" s="1" customFormat="1" x14ac:dyDescent="0.3"/>
    <row r="466" s="1" customFormat="1" x14ac:dyDescent="0.3"/>
    <row r="467" s="1" customFormat="1" x14ac:dyDescent="0.3"/>
    <row r="468" s="1" customFormat="1" x14ac:dyDescent="0.3"/>
    <row r="469" s="1" customFormat="1" x14ac:dyDescent="0.3"/>
    <row r="470" s="1" customFormat="1" x14ac:dyDescent="0.3"/>
    <row r="471" s="1" customFormat="1" x14ac:dyDescent="0.3"/>
    <row r="472" s="1" customFormat="1" x14ac:dyDescent="0.3"/>
    <row r="473" s="1" customFormat="1" x14ac:dyDescent="0.3"/>
    <row r="474" s="1" customFormat="1" x14ac:dyDescent="0.3"/>
    <row r="475" s="1" customFormat="1" x14ac:dyDescent="0.3"/>
    <row r="476" s="1" customFormat="1" x14ac:dyDescent="0.3"/>
    <row r="477" s="1" customFormat="1" x14ac:dyDescent="0.3"/>
    <row r="478" s="1" customFormat="1" x14ac:dyDescent="0.3"/>
    <row r="479" s="1" customFormat="1" x14ac:dyDescent="0.3"/>
    <row r="480" s="1" customFormat="1" x14ac:dyDescent="0.3"/>
    <row r="481" s="1" customFormat="1" x14ac:dyDescent="0.3"/>
    <row r="482" s="1" customFormat="1" x14ac:dyDescent="0.3"/>
    <row r="483" s="1" customFormat="1" x14ac:dyDescent="0.3"/>
    <row r="484" s="1" customFormat="1" x14ac:dyDescent="0.3"/>
    <row r="485" s="1" customFormat="1" x14ac:dyDescent="0.3"/>
    <row r="486" s="1" customFormat="1" x14ac:dyDescent="0.3"/>
    <row r="487" s="1" customFormat="1" x14ac:dyDescent="0.3"/>
    <row r="488" s="1" customFormat="1" x14ac:dyDescent="0.3"/>
    <row r="489" s="1" customFormat="1" x14ac:dyDescent="0.3"/>
    <row r="490" s="1" customFormat="1" x14ac:dyDescent="0.3"/>
    <row r="491" s="1" customFormat="1" x14ac:dyDescent="0.3"/>
    <row r="492" s="1" customFormat="1" x14ac:dyDescent="0.3"/>
    <row r="493" s="1" customFormat="1" x14ac:dyDescent="0.3"/>
    <row r="494" s="1" customFormat="1" x14ac:dyDescent="0.3"/>
    <row r="495" s="1" customFormat="1" x14ac:dyDescent="0.3"/>
    <row r="496" s="1" customFormat="1" x14ac:dyDescent="0.3"/>
    <row r="497" s="1" customFormat="1" x14ac:dyDescent="0.3"/>
    <row r="498" s="1" customFormat="1" x14ac:dyDescent="0.3"/>
    <row r="499" s="1" customFormat="1" x14ac:dyDescent="0.3"/>
    <row r="500" s="1" customFormat="1" x14ac:dyDescent="0.3"/>
    <row r="501" s="1" customFormat="1" x14ac:dyDescent="0.3"/>
    <row r="502" s="1" customFormat="1" x14ac:dyDescent="0.3"/>
    <row r="503" s="1" customFormat="1" x14ac:dyDescent="0.3"/>
    <row r="504" s="1" customFormat="1" x14ac:dyDescent="0.3"/>
    <row r="505" s="1" customFormat="1" x14ac:dyDescent="0.3"/>
    <row r="506" s="1" customFormat="1" x14ac:dyDescent="0.3"/>
    <row r="507" s="1" customFormat="1" x14ac:dyDescent="0.3"/>
    <row r="508" s="1" customFormat="1" x14ac:dyDescent="0.3"/>
    <row r="509" s="1" customFormat="1" x14ac:dyDescent="0.3"/>
    <row r="510" s="1" customFormat="1" x14ac:dyDescent="0.3"/>
    <row r="511" s="1" customFormat="1" x14ac:dyDescent="0.3"/>
    <row r="512" s="1" customFormat="1" x14ac:dyDescent="0.3"/>
    <row r="513" s="1" customFormat="1" x14ac:dyDescent="0.3"/>
    <row r="514" s="1" customFormat="1" x14ac:dyDescent="0.3"/>
    <row r="515" s="1" customFormat="1" x14ac:dyDescent="0.3"/>
    <row r="516" s="1" customFormat="1" x14ac:dyDescent="0.3"/>
    <row r="517" s="1" customFormat="1" x14ac:dyDescent="0.3"/>
    <row r="518" s="1" customFormat="1" x14ac:dyDescent="0.3"/>
    <row r="519" s="1" customFormat="1" x14ac:dyDescent="0.3"/>
    <row r="520" s="1" customFormat="1" x14ac:dyDescent="0.3"/>
    <row r="521" s="1" customFormat="1" x14ac:dyDescent="0.3"/>
    <row r="522" s="1" customFormat="1" x14ac:dyDescent="0.3"/>
    <row r="523" s="1" customFormat="1" x14ac:dyDescent="0.3"/>
    <row r="524" s="1" customFormat="1" x14ac:dyDescent="0.3"/>
    <row r="525" s="1" customFormat="1" x14ac:dyDescent="0.3"/>
    <row r="526" s="1" customFormat="1" x14ac:dyDescent="0.3"/>
    <row r="527" s="1" customFormat="1" x14ac:dyDescent="0.3"/>
    <row r="528" s="1" customFormat="1" x14ac:dyDescent="0.3"/>
    <row r="529" s="1" customFormat="1" x14ac:dyDescent="0.3"/>
    <row r="530" s="1" customFormat="1" x14ac:dyDescent="0.3"/>
    <row r="531" s="1" customFormat="1" x14ac:dyDescent="0.3"/>
    <row r="532" s="1" customFormat="1" x14ac:dyDescent="0.3"/>
    <row r="533" s="1" customFormat="1" x14ac:dyDescent="0.3"/>
    <row r="534" s="1" customFormat="1" x14ac:dyDescent="0.3"/>
    <row r="535" s="1" customFormat="1" x14ac:dyDescent="0.3"/>
    <row r="536" s="1" customFormat="1" x14ac:dyDescent="0.3"/>
    <row r="537" s="1" customFormat="1" x14ac:dyDescent="0.3"/>
    <row r="538" s="1" customFormat="1" x14ac:dyDescent="0.3"/>
    <row r="539" s="1" customFormat="1" x14ac:dyDescent="0.3"/>
    <row r="540" s="1" customFormat="1" x14ac:dyDescent="0.3"/>
    <row r="541" s="1" customFormat="1" x14ac:dyDescent="0.3"/>
    <row r="542" s="1" customFormat="1" x14ac:dyDescent="0.3"/>
    <row r="543" s="1" customFormat="1" x14ac:dyDescent="0.3"/>
    <row r="544" s="1" customFormat="1" x14ac:dyDescent="0.3"/>
    <row r="545" s="1" customFormat="1" x14ac:dyDescent="0.3"/>
    <row r="546" s="1" customFormat="1" x14ac:dyDescent="0.3"/>
    <row r="547" s="1" customFormat="1" x14ac:dyDescent="0.3"/>
    <row r="548" s="1" customFormat="1" x14ac:dyDescent="0.3"/>
    <row r="549" s="1" customFormat="1" x14ac:dyDescent="0.3"/>
    <row r="550" s="1" customFormat="1" x14ac:dyDescent="0.3"/>
    <row r="551" s="1" customFormat="1" x14ac:dyDescent="0.3"/>
    <row r="552" s="1" customFormat="1" x14ac:dyDescent="0.3"/>
    <row r="553" s="1" customFormat="1" x14ac:dyDescent="0.3"/>
    <row r="554" s="1" customFormat="1" x14ac:dyDescent="0.3"/>
    <row r="555" s="1" customFormat="1" x14ac:dyDescent="0.3"/>
    <row r="556" s="1" customFormat="1" x14ac:dyDescent="0.3"/>
    <row r="557" s="1" customFormat="1" x14ac:dyDescent="0.3"/>
    <row r="558" s="1" customFormat="1" x14ac:dyDescent="0.3"/>
    <row r="559" s="1" customFormat="1" x14ac:dyDescent="0.3"/>
    <row r="560" s="1" customFormat="1" x14ac:dyDescent="0.3"/>
    <row r="561" s="1" customFormat="1" x14ac:dyDescent="0.3"/>
    <row r="562" s="1" customFormat="1" x14ac:dyDescent="0.3"/>
    <row r="563" s="1" customFormat="1" x14ac:dyDescent="0.3"/>
    <row r="564" s="1" customFormat="1" x14ac:dyDescent="0.3"/>
    <row r="565" s="1" customFormat="1" x14ac:dyDescent="0.3"/>
    <row r="566" s="1" customFormat="1" x14ac:dyDescent="0.3"/>
    <row r="567" s="1" customFormat="1" x14ac:dyDescent="0.3"/>
    <row r="568" s="1" customFormat="1" x14ac:dyDescent="0.3"/>
    <row r="569" s="1" customFormat="1" x14ac:dyDescent="0.3"/>
    <row r="570" s="1" customFormat="1" x14ac:dyDescent="0.3"/>
    <row r="571" s="1" customFormat="1" x14ac:dyDescent="0.3"/>
    <row r="572" s="1" customFormat="1" x14ac:dyDescent="0.3"/>
    <row r="573" s="1" customFormat="1" x14ac:dyDescent="0.3"/>
    <row r="574" s="1" customFormat="1" x14ac:dyDescent="0.3"/>
    <row r="575" s="1" customFormat="1" x14ac:dyDescent="0.3"/>
    <row r="576" s="1" customFormat="1" x14ac:dyDescent="0.3"/>
    <row r="577" s="1" customFormat="1" x14ac:dyDescent="0.3"/>
    <row r="578" s="1" customFormat="1" x14ac:dyDescent="0.3"/>
    <row r="579" s="1" customFormat="1" x14ac:dyDescent="0.3"/>
    <row r="580" s="1" customFormat="1" x14ac:dyDescent="0.3"/>
    <row r="581" s="1" customFormat="1" x14ac:dyDescent="0.3"/>
    <row r="582" s="1" customFormat="1" x14ac:dyDescent="0.3"/>
    <row r="583" s="1" customFormat="1" x14ac:dyDescent="0.3"/>
    <row r="584" s="1" customFormat="1" x14ac:dyDescent="0.3"/>
    <row r="585" s="1" customFormat="1" x14ac:dyDescent="0.3"/>
    <row r="586" s="1" customFormat="1" x14ac:dyDescent="0.3"/>
    <row r="587" s="1" customFormat="1" x14ac:dyDescent="0.3"/>
    <row r="588" s="1" customFormat="1" x14ac:dyDescent="0.3"/>
    <row r="589" s="1" customFormat="1" x14ac:dyDescent="0.3"/>
    <row r="590" s="1" customFormat="1" x14ac:dyDescent="0.3"/>
    <row r="591" s="1" customFormat="1" x14ac:dyDescent="0.3"/>
    <row r="592" s="1" customFormat="1" x14ac:dyDescent="0.3"/>
    <row r="593" s="1" customFormat="1" x14ac:dyDescent="0.3"/>
    <row r="594" s="1" customFormat="1" x14ac:dyDescent="0.3"/>
    <row r="595" s="1" customFormat="1" x14ac:dyDescent="0.3"/>
    <row r="596" s="1" customFormat="1" x14ac:dyDescent="0.3"/>
    <row r="597" s="1" customFormat="1" x14ac:dyDescent="0.3"/>
    <row r="598" s="1" customFormat="1" x14ac:dyDescent="0.3"/>
    <row r="599" s="1" customFormat="1" x14ac:dyDescent="0.3"/>
    <row r="600" s="1" customFormat="1" x14ac:dyDescent="0.3"/>
    <row r="601" s="1" customFormat="1" x14ac:dyDescent="0.3"/>
    <row r="602" s="1" customFormat="1" x14ac:dyDescent="0.3"/>
    <row r="603" s="1" customFormat="1" x14ac:dyDescent="0.3"/>
    <row r="604" s="1" customFormat="1" x14ac:dyDescent="0.3"/>
    <row r="605" s="1" customFormat="1" x14ac:dyDescent="0.3"/>
    <row r="606" s="1" customFormat="1" x14ac:dyDescent="0.3"/>
    <row r="607" s="1" customFormat="1" x14ac:dyDescent="0.3"/>
    <row r="608" s="1" customFormat="1" x14ac:dyDescent="0.3"/>
    <row r="609" s="1" customFormat="1" x14ac:dyDescent="0.3"/>
    <row r="610" s="1" customFormat="1" x14ac:dyDescent="0.3"/>
    <row r="611" s="1" customFormat="1" x14ac:dyDescent="0.3"/>
    <row r="612" s="1" customFormat="1" x14ac:dyDescent="0.3"/>
    <row r="613" s="1" customFormat="1" x14ac:dyDescent="0.3"/>
    <row r="614" s="1" customFormat="1" x14ac:dyDescent="0.3"/>
    <row r="615" s="1" customFormat="1" x14ac:dyDescent="0.3"/>
    <row r="616" s="1" customFormat="1" x14ac:dyDescent="0.3"/>
    <row r="617" s="1" customFormat="1" x14ac:dyDescent="0.3"/>
    <row r="618" s="1" customFormat="1" x14ac:dyDescent="0.3"/>
    <row r="619" s="1" customFormat="1" x14ac:dyDescent="0.3"/>
    <row r="620" s="1" customFormat="1" x14ac:dyDescent="0.3"/>
    <row r="621" s="1" customFormat="1" x14ac:dyDescent="0.3"/>
    <row r="622" s="1" customFormat="1" x14ac:dyDescent="0.3"/>
    <row r="623" s="1" customFormat="1" x14ac:dyDescent="0.3"/>
    <row r="624" s="1" customFormat="1" x14ac:dyDescent="0.3"/>
    <row r="625" s="1" customFormat="1" x14ac:dyDescent="0.3"/>
    <row r="626" s="1" customFormat="1" x14ac:dyDescent="0.3"/>
    <row r="627" s="1" customFormat="1" x14ac:dyDescent="0.3"/>
    <row r="628" s="1" customFormat="1" x14ac:dyDescent="0.3"/>
    <row r="629" s="1" customFormat="1" x14ac:dyDescent="0.3"/>
    <row r="630" s="1" customFormat="1" x14ac:dyDescent="0.3"/>
    <row r="631" s="1" customFormat="1" x14ac:dyDescent="0.3"/>
    <row r="632" s="1" customFormat="1" x14ac:dyDescent="0.3"/>
    <row r="633" s="1" customFormat="1" x14ac:dyDescent="0.3"/>
    <row r="634" s="1" customFormat="1" x14ac:dyDescent="0.3"/>
    <row r="635" s="1" customFormat="1" x14ac:dyDescent="0.3"/>
    <row r="636" s="1" customFormat="1" x14ac:dyDescent="0.3"/>
    <row r="637" s="1" customFormat="1" x14ac:dyDescent="0.3"/>
    <row r="638" s="1" customFormat="1" x14ac:dyDescent="0.3"/>
    <row r="639" s="1" customFormat="1" x14ac:dyDescent="0.3"/>
    <row r="640" s="1" customFormat="1" x14ac:dyDescent="0.3"/>
    <row r="641" s="1" customFormat="1" x14ac:dyDescent="0.3"/>
    <row r="642" s="1" customFormat="1" x14ac:dyDescent="0.3"/>
    <row r="643" s="1" customFormat="1" x14ac:dyDescent="0.3"/>
    <row r="644" s="1" customFormat="1" x14ac:dyDescent="0.3"/>
    <row r="645" s="1" customFormat="1" x14ac:dyDescent="0.3"/>
    <row r="646" s="1" customFormat="1" x14ac:dyDescent="0.3"/>
    <row r="647" s="1" customFormat="1" x14ac:dyDescent="0.3"/>
    <row r="648" s="1" customFormat="1" x14ac:dyDescent="0.3"/>
    <row r="649" s="1" customFormat="1" x14ac:dyDescent="0.3"/>
    <row r="650" s="1" customFormat="1" x14ac:dyDescent="0.3"/>
    <row r="651" s="1" customFormat="1" x14ac:dyDescent="0.3"/>
    <row r="652" s="1" customFormat="1" x14ac:dyDescent="0.3"/>
    <row r="653" s="1" customFormat="1" x14ac:dyDescent="0.3"/>
    <row r="654" s="1" customFormat="1" x14ac:dyDescent="0.3"/>
    <row r="655" s="1" customFormat="1" x14ac:dyDescent="0.3"/>
    <row r="656" s="1" customFormat="1" x14ac:dyDescent="0.3"/>
    <row r="657" spans="3:72" s="1" customFormat="1" x14ac:dyDescent="0.3"/>
    <row r="658" spans="3:72" s="1" customFormat="1" x14ac:dyDescent="0.3"/>
    <row r="659" spans="3:72" s="1" customFormat="1" x14ac:dyDescent="0.3"/>
    <row r="660" spans="3:72" s="1" customFormat="1" x14ac:dyDescent="0.3"/>
    <row r="661" spans="3:72" s="1" customFormat="1" x14ac:dyDescent="0.3"/>
    <row r="662" spans="3:72" s="1" customFormat="1" x14ac:dyDescent="0.3"/>
    <row r="663" spans="3:72" s="1" customFormat="1" x14ac:dyDescent="0.3"/>
    <row r="664" spans="3:72" s="1" customFormat="1" x14ac:dyDescent="0.3"/>
    <row r="665" spans="3:72" s="1" customFormat="1" x14ac:dyDescent="0.3"/>
    <row r="666" spans="3:72" s="1" customFormat="1" x14ac:dyDescent="0.3">
      <c r="C666" s="3"/>
      <c r="D666" s="3"/>
      <c r="E666" s="3"/>
      <c r="AG666" s="3"/>
      <c r="AH666" s="3"/>
      <c r="AI666" s="3"/>
      <c r="AJ666" s="3"/>
      <c r="AK666" s="3"/>
      <c r="AL666" s="3"/>
      <c r="AM666" s="3"/>
      <c r="AN666" s="3"/>
      <c r="AO666" s="3"/>
      <c r="AP666" s="3"/>
      <c r="AQ666" s="3"/>
      <c r="AR666" s="3"/>
      <c r="AS666" s="3"/>
      <c r="AT666" s="3"/>
      <c r="AU666" s="3"/>
      <c r="AV666" s="3"/>
      <c r="AW666" s="3"/>
      <c r="AX666" s="3"/>
      <c r="AY666" s="3"/>
      <c r="AZ666" s="3"/>
      <c r="BA666" s="3"/>
      <c r="BB666" s="3"/>
      <c r="BC666" s="3"/>
      <c r="BD666" s="3"/>
      <c r="BE666" s="3"/>
      <c r="BF666" s="3"/>
      <c r="BG666" s="3"/>
      <c r="BH666" s="3"/>
      <c r="BI666" s="3"/>
      <c r="BJ666" s="3"/>
      <c r="BK666" s="3"/>
      <c r="BL666" s="3"/>
      <c r="BM666" s="3"/>
      <c r="BN666" s="3"/>
      <c r="BO666" s="3"/>
      <c r="BP666" s="3"/>
      <c r="BQ666" s="3"/>
      <c r="BR666" s="3"/>
      <c r="BS666" s="3"/>
      <c r="BT666" s="3"/>
    </row>
    <row r="667" spans="3:72" s="1" customFormat="1" x14ac:dyDescent="0.3">
      <c r="C667" s="3"/>
      <c r="D667" s="3"/>
      <c r="E667" s="3"/>
      <c r="AG667" s="3"/>
      <c r="AH667" s="3"/>
      <c r="AI667" s="3"/>
      <c r="AJ667" s="3"/>
      <c r="AK667" s="3"/>
      <c r="AL667" s="3"/>
      <c r="AM667" s="3"/>
      <c r="AN667" s="3"/>
      <c r="AO667" s="3"/>
      <c r="AP667" s="3"/>
      <c r="AQ667" s="3"/>
      <c r="AR667" s="3"/>
      <c r="AS667" s="3"/>
      <c r="AT667" s="3"/>
      <c r="AU667" s="3"/>
      <c r="AV667" s="3"/>
      <c r="AW667" s="3"/>
      <c r="AX667" s="3"/>
      <c r="AY667" s="3"/>
      <c r="AZ667" s="3"/>
      <c r="BA667" s="3"/>
      <c r="BB667" s="3"/>
      <c r="BC667" s="3"/>
      <c r="BD667" s="3"/>
      <c r="BE667" s="3"/>
      <c r="BF667" s="3"/>
      <c r="BG667" s="3"/>
      <c r="BH667" s="3"/>
      <c r="BI667" s="3"/>
      <c r="BJ667" s="3"/>
      <c r="BK667" s="3"/>
      <c r="BL667" s="3"/>
      <c r="BM667" s="3"/>
      <c r="BN667" s="3"/>
      <c r="BO667" s="3"/>
      <c r="BP667" s="3"/>
      <c r="BQ667" s="3"/>
      <c r="BR667" s="3"/>
      <c r="BS667" s="3"/>
      <c r="BT667" s="3"/>
    </row>
    <row r="668" spans="3:72" s="1" customFormat="1" x14ac:dyDescent="0.3">
      <c r="C668" s="3"/>
      <c r="D668" s="3"/>
      <c r="E668" s="3"/>
      <c r="AG668" s="3"/>
      <c r="AH668" s="3"/>
      <c r="AI668" s="3"/>
      <c r="AJ668" s="3"/>
      <c r="AK668" s="3"/>
      <c r="AL668" s="3"/>
      <c r="AM668" s="3"/>
      <c r="AN668" s="3"/>
      <c r="AO668" s="3"/>
      <c r="AP668" s="3"/>
      <c r="AQ668" s="3"/>
      <c r="AR668" s="3"/>
      <c r="AS668" s="3"/>
      <c r="AT668" s="3"/>
      <c r="AU668" s="3"/>
      <c r="AV668" s="3"/>
      <c r="AW668" s="3"/>
      <c r="AX668" s="3"/>
      <c r="AY668" s="3"/>
      <c r="AZ668" s="3"/>
      <c r="BA668" s="3"/>
      <c r="BB668" s="3"/>
      <c r="BC668" s="3"/>
      <c r="BD668" s="3"/>
      <c r="BE668" s="3"/>
      <c r="BF668" s="3"/>
      <c r="BG668" s="3"/>
      <c r="BH668" s="3"/>
      <c r="BI668" s="3"/>
      <c r="BJ668" s="3"/>
      <c r="BK668" s="3"/>
      <c r="BL668" s="3"/>
      <c r="BM668" s="3"/>
      <c r="BN668" s="3"/>
      <c r="BO668" s="3"/>
      <c r="BP668" s="3"/>
      <c r="BQ668" s="3"/>
      <c r="BR668" s="3"/>
      <c r="BS668" s="3"/>
      <c r="BT668" s="3"/>
    </row>
    <row r="669" spans="3:72" s="1" customFormat="1" x14ac:dyDescent="0.3">
      <c r="C669" s="3"/>
      <c r="D669" s="3"/>
      <c r="E669" s="3"/>
      <c r="AG669" s="3"/>
      <c r="AH669" s="3"/>
      <c r="AI669" s="3"/>
      <c r="AJ669" s="3"/>
      <c r="AK669" s="3"/>
      <c r="AL669" s="3"/>
      <c r="AM669" s="3"/>
      <c r="AN669" s="3"/>
      <c r="AO669" s="3"/>
      <c r="AP669" s="3"/>
      <c r="AQ669" s="3"/>
      <c r="AR669" s="3"/>
      <c r="AS669" s="3"/>
      <c r="AT669" s="3"/>
      <c r="AU669" s="3"/>
      <c r="AV669" s="3"/>
      <c r="AW669" s="3"/>
      <c r="AX669" s="3"/>
      <c r="AY669" s="3"/>
      <c r="AZ669" s="3"/>
      <c r="BA669" s="3"/>
      <c r="BB669" s="3"/>
      <c r="BC669" s="3"/>
      <c r="BD669" s="3"/>
      <c r="BE669" s="3"/>
      <c r="BF669" s="3"/>
      <c r="BG669" s="3"/>
      <c r="BH669" s="3"/>
      <c r="BI669" s="3"/>
      <c r="BJ669" s="3"/>
      <c r="BK669" s="3"/>
      <c r="BL669" s="3"/>
      <c r="BM669" s="3"/>
      <c r="BN669" s="3"/>
      <c r="BO669" s="3"/>
      <c r="BP669" s="3"/>
      <c r="BQ669" s="3"/>
      <c r="BR669" s="3"/>
      <c r="BS669" s="3"/>
      <c r="BT669" s="3"/>
    </row>
    <row r="670" spans="3:72" s="1" customFormat="1" x14ac:dyDescent="0.3">
      <c r="C670" s="3"/>
      <c r="D670" s="3"/>
      <c r="E670" s="3"/>
      <c r="AG670" s="3"/>
      <c r="AH670" s="3"/>
      <c r="AI670" s="3"/>
      <c r="AJ670" s="3"/>
      <c r="AK670" s="3"/>
      <c r="AL670" s="3"/>
      <c r="AM670" s="3"/>
      <c r="AN670" s="3"/>
      <c r="AO670" s="3"/>
      <c r="AP670" s="3"/>
      <c r="AQ670" s="3"/>
      <c r="AR670" s="3"/>
      <c r="AS670" s="3"/>
      <c r="AT670" s="3"/>
      <c r="AU670" s="3"/>
      <c r="AV670" s="3"/>
      <c r="AW670" s="3"/>
      <c r="AX670" s="3"/>
      <c r="AY670" s="3"/>
      <c r="AZ670" s="3"/>
      <c r="BA670" s="3"/>
      <c r="BB670" s="3"/>
      <c r="BC670" s="3"/>
      <c r="BD670" s="3"/>
      <c r="BE670" s="3"/>
      <c r="BF670" s="3"/>
      <c r="BG670" s="3"/>
      <c r="BH670" s="3"/>
      <c r="BI670" s="3"/>
      <c r="BJ670" s="3"/>
      <c r="BK670" s="3"/>
      <c r="BL670" s="3"/>
      <c r="BM670" s="3"/>
      <c r="BN670" s="3"/>
      <c r="BO670" s="3"/>
      <c r="BP670" s="3"/>
      <c r="BQ670" s="3"/>
      <c r="BR670" s="3"/>
      <c r="BS670" s="3"/>
      <c r="BT670" s="3"/>
    </row>
    <row r="671" spans="3:72" s="1" customFormat="1" x14ac:dyDescent="0.3">
      <c r="C671" s="3"/>
      <c r="D671" s="3"/>
      <c r="E671" s="3"/>
      <c r="AG671" s="3"/>
      <c r="AH671" s="3"/>
      <c r="AI671" s="3"/>
      <c r="AJ671" s="3"/>
      <c r="AK671" s="3"/>
      <c r="AL671" s="3"/>
      <c r="AM671" s="3"/>
      <c r="AN671" s="3"/>
      <c r="AO671" s="3"/>
      <c r="AP671" s="3"/>
      <c r="AQ671" s="3"/>
      <c r="AR671" s="3"/>
      <c r="AS671" s="3"/>
      <c r="AT671" s="3"/>
      <c r="AU671" s="3"/>
      <c r="AV671" s="3"/>
      <c r="AW671" s="3"/>
      <c r="AX671" s="3"/>
      <c r="AY671" s="3"/>
      <c r="AZ671" s="3"/>
      <c r="BA671" s="3"/>
      <c r="BB671" s="3"/>
      <c r="BC671" s="3"/>
      <c r="BD671" s="3"/>
      <c r="BE671" s="3"/>
      <c r="BF671" s="3"/>
      <c r="BG671" s="3"/>
      <c r="BH671" s="3"/>
      <c r="BI671" s="3"/>
      <c r="BJ671" s="3"/>
      <c r="BK671" s="3"/>
      <c r="BL671" s="3"/>
      <c r="BM671" s="3"/>
      <c r="BN671" s="3"/>
      <c r="BO671" s="3"/>
      <c r="BP671" s="3"/>
      <c r="BQ671" s="3"/>
      <c r="BR671" s="3"/>
      <c r="BS671" s="3"/>
      <c r="BT671" s="3"/>
    </row>
    <row r="672" spans="3:72" x14ac:dyDescent="0.3">
      <c r="F672" s="1"/>
      <c r="G672" s="1"/>
      <c r="H672" s="1"/>
      <c r="I672" s="1"/>
    </row>
    <row r="673" spans="3:72" x14ac:dyDescent="0.3">
      <c r="F673" s="1"/>
      <c r="G673" s="1"/>
      <c r="H673" s="1"/>
      <c r="I673" s="1"/>
    </row>
    <row r="674" spans="3:72" x14ac:dyDescent="0.3">
      <c r="F674" s="1"/>
      <c r="G674" s="1"/>
      <c r="H674" s="1"/>
      <c r="I674" s="1"/>
    </row>
    <row r="675" spans="3:72" x14ac:dyDescent="0.3">
      <c r="F675" s="1"/>
      <c r="G675" s="1"/>
      <c r="H675" s="1"/>
      <c r="I675" s="1"/>
    </row>
    <row r="676" spans="3:72" x14ac:dyDescent="0.3">
      <c r="F676" s="1"/>
      <c r="G676" s="1"/>
      <c r="H676" s="1"/>
      <c r="I676" s="1"/>
    </row>
    <row r="677" spans="3:72" x14ac:dyDescent="0.3">
      <c r="F677" s="1"/>
      <c r="G677" s="1"/>
      <c r="H677" s="1"/>
      <c r="I677" s="1"/>
    </row>
    <row r="678" spans="3:72" x14ac:dyDescent="0.3">
      <c r="F678" s="1"/>
      <c r="G678" s="1"/>
      <c r="H678" s="1"/>
      <c r="I678" s="1"/>
    </row>
    <row r="679" spans="3:72" x14ac:dyDescent="0.3">
      <c r="F679" s="1"/>
      <c r="G679" s="1"/>
      <c r="H679" s="1"/>
      <c r="I679" s="1"/>
    </row>
    <row r="680" spans="3:72" x14ac:dyDescent="0.3">
      <c r="F680" s="1"/>
      <c r="G680" s="1"/>
      <c r="H680" s="1"/>
      <c r="I680" s="1"/>
    </row>
    <row r="681" spans="3:72" s="1" customFormat="1" x14ac:dyDescent="0.3">
      <c r="C681" s="3"/>
      <c r="D681" s="3"/>
      <c r="E681" s="3"/>
      <c r="AG681" s="3"/>
      <c r="AH681" s="3"/>
      <c r="AI681" s="3"/>
      <c r="AJ681" s="3"/>
      <c r="AK681" s="3"/>
      <c r="AL681" s="3"/>
      <c r="AM681" s="3"/>
      <c r="AN681" s="3"/>
      <c r="AO681" s="3"/>
      <c r="AP681" s="3"/>
      <c r="AQ681" s="3"/>
      <c r="AR681" s="3"/>
      <c r="AS681" s="3"/>
      <c r="AT681" s="3"/>
      <c r="AU681" s="3"/>
      <c r="AV681" s="3"/>
      <c r="AW681" s="3"/>
      <c r="AX681" s="3"/>
      <c r="AY681" s="3"/>
      <c r="AZ681" s="3"/>
      <c r="BA681" s="3"/>
      <c r="BB681" s="3"/>
      <c r="BC681" s="3"/>
      <c r="BD681" s="3"/>
      <c r="BE681" s="3"/>
      <c r="BF681" s="3"/>
      <c r="BG681" s="3"/>
      <c r="BH681" s="3"/>
      <c r="BI681" s="3"/>
      <c r="BJ681" s="3"/>
      <c r="BK681" s="3"/>
      <c r="BL681" s="3"/>
      <c r="BM681" s="3"/>
      <c r="BN681" s="3"/>
      <c r="BO681" s="3"/>
      <c r="BP681" s="3"/>
      <c r="BQ681" s="3"/>
      <c r="BR681" s="3"/>
      <c r="BS681" s="3"/>
      <c r="BT681" s="3"/>
    </row>
    <row r="682" spans="3:72" s="1" customFormat="1" x14ac:dyDescent="0.3">
      <c r="C682" s="3"/>
      <c r="D682" s="3"/>
      <c r="E682" s="3"/>
      <c r="AG682" s="3"/>
      <c r="AH682" s="3"/>
      <c r="AI682" s="3"/>
      <c r="AJ682" s="3"/>
      <c r="AK682" s="3"/>
      <c r="AL682" s="3"/>
      <c r="AM682" s="3"/>
      <c r="AN682" s="3"/>
      <c r="AO682" s="3"/>
      <c r="AP682" s="3"/>
      <c r="AQ682" s="3"/>
      <c r="AR682" s="3"/>
      <c r="AS682" s="3"/>
      <c r="AT682" s="3"/>
      <c r="AU682" s="3"/>
      <c r="AV682" s="3"/>
      <c r="AW682" s="3"/>
      <c r="AX682" s="3"/>
      <c r="AY682" s="3"/>
      <c r="AZ682" s="3"/>
      <c r="BA682" s="3"/>
      <c r="BB682" s="3"/>
      <c r="BC682" s="3"/>
      <c r="BD682" s="3"/>
      <c r="BE682" s="3"/>
      <c r="BF682" s="3"/>
      <c r="BG682" s="3"/>
      <c r="BH682" s="3"/>
      <c r="BI682" s="3"/>
      <c r="BJ682" s="3"/>
      <c r="BK682" s="3"/>
      <c r="BL682" s="3"/>
      <c r="BM682" s="3"/>
      <c r="BN682" s="3"/>
      <c r="BO682" s="3"/>
      <c r="BP682" s="3"/>
      <c r="BQ682" s="3"/>
      <c r="BR682" s="3"/>
      <c r="BS682" s="3"/>
      <c r="BT682" s="3"/>
    </row>
    <row r="683" spans="3:72" s="1" customFormat="1" x14ac:dyDescent="0.3">
      <c r="C683" s="3"/>
      <c r="D683" s="3"/>
      <c r="E683" s="3"/>
      <c r="AG683" s="3"/>
      <c r="AH683" s="3"/>
      <c r="AI683" s="3"/>
      <c r="AJ683" s="3"/>
      <c r="AK683" s="3"/>
      <c r="AL683" s="3"/>
      <c r="AM683" s="3"/>
      <c r="AN683" s="3"/>
      <c r="AO683" s="3"/>
      <c r="AP683" s="3"/>
      <c r="AQ683" s="3"/>
      <c r="AR683" s="3"/>
      <c r="AS683" s="3"/>
      <c r="AT683" s="3"/>
      <c r="AU683" s="3"/>
      <c r="AV683" s="3"/>
      <c r="AW683" s="3"/>
      <c r="AX683" s="3"/>
      <c r="AY683" s="3"/>
      <c r="AZ683" s="3"/>
      <c r="BA683" s="3"/>
      <c r="BB683" s="3"/>
      <c r="BC683" s="3"/>
      <c r="BD683" s="3"/>
      <c r="BE683" s="3"/>
      <c r="BF683" s="3"/>
      <c r="BG683" s="3"/>
      <c r="BH683" s="3"/>
      <c r="BI683" s="3"/>
      <c r="BJ683" s="3"/>
      <c r="BK683" s="3"/>
      <c r="BL683" s="3"/>
      <c r="BM683" s="3"/>
      <c r="BN683" s="3"/>
      <c r="BO683" s="3"/>
      <c r="BP683" s="3"/>
      <c r="BQ683" s="3"/>
      <c r="BR683" s="3"/>
      <c r="BS683" s="3"/>
      <c r="BT683" s="3"/>
    </row>
    <row r="684" spans="3:72" s="1" customFormat="1" x14ac:dyDescent="0.3">
      <c r="C684" s="3"/>
      <c r="D684" s="3"/>
      <c r="E684" s="3"/>
      <c r="AG684" s="3"/>
      <c r="AH684" s="3"/>
      <c r="AI684" s="3"/>
      <c r="AJ684" s="3"/>
      <c r="AK684" s="3"/>
      <c r="AL684" s="3"/>
      <c r="AM684" s="3"/>
      <c r="AN684" s="3"/>
      <c r="AO684" s="3"/>
      <c r="AP684" s="3"/>
      <c r="AQ684" s="3"/>
      <c r="AR684" s="3"/>
      <c r="AS684" s="3"/>
      <c r="AT684" s="3"/>
      <c r="AU684" s="3"/>
      <c r="AV684" s="3"/>
      <c r="AW684" s="3"/>
      <c r="AX684" s="3"/>
      <c r="AY684" s="3"/>
      <c r="AZ684" s="3"/>
      <c r="BA684" s="3"/>
      <c r="BB684" s="3"/>
      <c r="BC684" s="3"/>
      <c r="BD684" s="3"/>
      <c r="BE684" s="3"/>
      <c r="BF684" s="3"/>
      <c r="BG684" s="3"/>
      <c r="BH684" s="3"/>
      <c r="BI684" s="3"/>
      <c r="BJ684" s="3"/>
      <c r="BK684" s="3"/>
      <c r="BL684" s="3"/>
      <c r="BM684" s="3"/>
      <c r="BN684" s="3"/>
      <c r="BO684" s="3"/>
      <c r="BP684" s="3"/>
      <c r="BQ684" s="3"/>
      <c r="BR684" s="3"/>
      <c r="BS684" s="3"/>
      <c r="BT684" s="3"/>
    </row>
    <row r="685" spans="3:72" s="1" customFormat="1" x14ac:dyDescent="0.3">
      <c r="C685" s="3"/>
      <c r="D685" s="3"/>
      <c r="E685" s="3"/>
      <c r="AG685" s="3"/>
      <c r="AH685" s="3"/>
      <c r="AI685" s="3"/>
      <c r="AJ685" s="3"/>
      <c r="AK685" s="3"/>
      <c r="AL685" s="3"/>
      <c r="AM685" s="3"/>
      <c r="AN685" s="3"/>
      <c r="AO685" s="3"/>
      <c r="AP685" s="3"/>
      <c r="AQ685" s="3"/>
      <c r="AR685" s="3"/>
      <c r="AS685" s="3"/>
      <c r="AT685" s="3"/>
      <c r="AU685" s="3"/>
      <c r="AV685" s="3"/>
      <c r="AW685" s="3"/>
      <c r="AX685" s="3"/>
      <c r="AY685" s="3"/>
      <c r="AZ685" s="3"/>
      <c r="BA685" s="3"/>
      <c r="BB685" s="3"/>
      <c r="BC685" s="3"/>
      <c r="BD685" s="3"/>
      <c r="BE685" s="3"/>
      <c r="BF685" s="3"/>
      <c r="BG685" s="3"/>
      <c r="BH685" s="3"/>
      <c r="BI685" s="3"/>
      <c r="BJ685" s="3"/>
      <c r="BK685" s="3"/>
      <c r="BL685" s="3"/>
      <c r="BM685" s="3"/>
      <c r="BN685" s="3"/>
      <c r="BO685" s="3"/>
      <c r="BP685" s="3"/>
      <c r="BQ685" s="3"/>
      <c r="BR685" s="3"/>
      <c r="BS685" s="3"/>
      <c r="BT685" s="3"/>
    </row>
    <row r="686" spans="3:72" s="1" customFormat="1" x14ac:dyDescent="0.3">
      <c r="C686" s="3"/>
      <c r="D686" s="3"/>
      <c r="E686" s="3"/>
      <c r="AG686" s="3"/>
      <c r="AH686" s="3"/>
      <c r="AI686" s="3"/>
      <c r="AJ686" s="3"/>
      <c r="AK686" s="3"/>
      <c r="AL686" s="3"/>
      <c r="AM686" s="3"/>
      <c r="AN686" s="3"/>
      <c r="AO686" s="3"/>
      <c r="AP686" s="3"/>
      <c r="AQ686" s="3"/>
      <c r="AR686" s="3"/>
      <c r="AS686" s="3"/>
      <c r="AT686" s="3"/>
      <c r="AU686" s="3"/>
      <c r="AV686" s="3"/>
      <c r="AW686" s="3"/>
      <c r="AX686" s="3"/>
      <c r="AY686" s="3"/>
      <c r="AZ686" s="3"/>
      <c r="BA686" s="3"/>
      <c r="BB686" s="3"/>
      <c r="BC686" s="3"/>
      <c r="BD686" s="3"/>
      <c r="BE686" s="3"/>
      <c r="BF686" s="3"/>
      <c r="BG686" s="3"/>
      <c r="BH686" s="3"/>
      <c r="BI686" s="3"/>
      <c r="BJ686" s="3"/>
      <c r="BK686" s="3"/>
      <c r="BL686" s="3"/>
      <c r="BM686" s="3"/>
      <c r="BN686" s="3"/>
      <c r="BO686" s="3"/>
      <c r="BP686" s="3"/>
      <c r="BQ686" s="3"/>
      <c r="BR686" s="3"/>
      <c r="BS686" s="3"/>
      <c r="BT686" s="3"/>
    </row>
    <row r="687" spans="3:72" s="1" customFormat="1" x14ac:dyDescent="0.3">
      <c r="C687" s="3"/>
      <c r="D687" s="3"/>
      <c r="E687" s="3"/>
      <c r="AG687" s="3"/>
      <c r="AH687" s="3"/>
      <c r="AI687" s="3"/>
      <c r="AJ687" s="3"/>
      <c r="AK687" s="3"/>
      <c r="AL687" s="3"/>
      <c r="AM687" s="3"/>
      <c r="AN687" s="3"/>
      <c r="AO687" s="3"/>
      <c r="AP687" s="3"/>
      <c r="AQ687" s="3"/>
      <c r="AR687" s="3"/>
      <c r="AS687" s="3"/>
      <c r="AT687" s="3"/>
      <c r="AU687" s="3"/>
      <c r="AV687" s="3"/>
      <c r="AW687" s="3"/>
      <c r="AX687" s="3"/>
      <c r="AY687" s="3"/>
      <c r="AZ687" s="3"/>
      <c r="BA687" s="3"/>
      <c r="BB687" s="3"/>
      <c r="BC687" s="3"/>
      <c r="BD687" s="3"/>
      <c r="BE687" s="3"/>
      <c r="BF687" s="3"/>
      <c r="BG687" s="3"/>
      <c r="BH687" s="3"/>
      <c r="BI687" s="3"/>
      <c r="BJ687" s="3"/>
      <c r="BK687" s="3"/>
      <c r="BL687" s="3"/>
      <c r="BM687" s="3"/>
      <c r="BN687" s="3"/>
      <c r="BO687" s="3"/>
      <c r="BP687" s="3"/>
      <c r="BQ687" s="3"/>
      <c r="BR687" s="3"/>
      <c r="BS687" s="3"/>
      <c r="BT687" s="3"/>
    </row>
    <row r="688" spans="3:72" s="1" customFormat="1" x14ac:dyDescent="0.3">
      <c r="C688" s="3"/>
      <c r="D688" s="3"/>
      <c r="E688" s="3"/>
      <c r="AG688" s="3"/>
      <c r="AH688" s="3"/>
      <c r="AI688" s="3"/>
      <c r="AJ688" s="3"/>
      <c r="AK688" s="3"/>
      <c r="AL688" s="3"/>
      <c r="AM688" s="3"/>
      <c r="AN688" s="3"/>
      <c r="AO688" s="3"/>
      <c r="AP688" s="3"/>
      <c r="AQ688" s="3"/>
      <c r="AR688" s="3"/>
      <c r="AS688" s="3"/>
      <c r="AT688" s="3"/>
      <c r="AU688" s="3"/>
      <c r="AV688" s="3"/>
      <c r="AW688" s="3"/>
      <c r="AX688" s="3"/>
      <c r="AY688" s="3"/>
      <c r="AZ688" s="3"/>
      <c r="BA688" s="3"/>
      <c r="BB688" s="3"/>
      <c r="BC688" s="3"/>
      <c r="BD688" s="3"/>
      <c r="BE688" s="3"/>
      <c r="BF688" s="3"/>
      <c r="BG688" s="3"/>
      <c r="BH688" s="3"/>
      <c r="BI688" s="3"/>
      <c r="BJ688" s="3"/>
      <c r="BK688" s="3"/>
      <c r="BL688" s="3"/>
      <c r="BM688" s="3"/>
      <c r="BN688" s="3"/>
      <c r="BO688" s="3"/>
      <c r="BP688" s="3"/>
      <c r="BQ688" s="3"/>
      <c r="BR688" s="3"/>
      <c r="BS688" s="3"/>
      <c r="BT688" s="3"/>
    </row>
    <row r="689" spans="3:72" s="1" customFormat="1" x14ac:dyDescent="0.3">
      <c r="C689" s="3"/>
      <c r="D689" s="3"/>
      <c r="E689" s="3"/>
      <c r="AG689" s="3"/>
      <c r="AH689" s="3"/>
      <c r="AI689" s="3"/>
      <c r="AJ689" s="3"/>
      <c r="AK689" s="3"/>
      <c r="AL689" s="3"/>
      <c r="AM689" s="3"/>
      <c r="AN689" s="3"/>
      <c r="AO689" s="3"/>
      <c r="AP689" s="3"/>
      <c r="AQ689" s="3"/>
      <c r="AR689" s="3"/>
      <c r="AS689" s="3"/>
      <c r="AT689" s="3"/>
      <c r="AU689" s="3"/>
      <c r="AV689" s="3"/>
      <c r="AW689" s="3"/>
      <c r="AX689" s="3"/>
      <c r="AY689" s="3"/>
      <c r="AZ689" s="3"/>
      <c r="BA689" s="3"/>
      <c r="BB689" s="3"/>
      <c r="BC689" s="3"/>
      <c r="BD689" s="3"/>
      <c r="BE689" s="3"/>
      <c r="BF689" s="3"/>
      <c r="BG689" s="3"/>
      <c r="BH689" s="3"/>
      <c r="BI689" s="3"/>
      <c r="BJ689" s="3"/>
      <c r="BK689" s="3"/>
      <c r="BL689" s="3"/>
      <c r="BM689" s="3"/>
      <c r="BN689" s="3"/>
      <c r="BO689" s="3"/>
      <c r="BP689" s="3"/>
      <c r="BQ689" s="3"/>
      <c r="BR689" s="3"/>
      <c r="BS689" s="3"/>
      <c r="BT689" s="3"/>
    </row>
    <row r="690" spans="3:72" s="1" customFormat="1" x14ac:dyDescent="0.3">
      <c r="C690" s="3"/>
      <c r="D690" s="3"/>
      <c r="E690" s="3"/>
      <c r="AG690" s="3"/>
      <c r="AH690" s="3"/>
      <c r="AI690" s="3"/>
      <c r="AJ690" s="3"/>
      <c r="AK690" s="3"/>
      <c r="AL690" s="3"/>
      <c r="AM690" s="3"/>
      <c r="AN690" s="3"/>
      <c r="AO690" s="3"/>
      <c r="AP690" s="3"/>
      <c r="AQ690" s="3"/>
      <c r="AR690" s="3"/>
      <c r="AS690" s="3"/>
      <c r="AT690" s="3"/>
      <c r="AU690" s="3"/>
      <c r="AV690" s="3"/>
      <c r="AW690" s="3"/>
      <c r="AX690" s="3"/>
      <c r="AY690" s="3"/>
      <c r="AZ690" s="3"/>
      <c r="BA690" s="3"/>
      <c r="BB690" s="3"/>
      <c r="BC690" s="3"/>
      <c r="BD690" s="3"/>
      <c r="BE690" s="3"/>
      <c r="BF690" s="3"/>
      <c r="BG690" s="3"/>
      <c r="BH690" s="3"/>
      <c r="BI690" s="3"/>
      <c r="BJ690" s="3"/>
      <c r="BK690" s="3"/>
      <c r="BL690" s="3"/>
      <c r="BM690" s="3"/>
      <c r="BN690" s="3"/>
      <c r="BO690" s="3"/>
      <c r="BP690" s="3"/>
      <c r="BQ690" s="3"/>
      <c r="BR690" s="3"/>
      <c r="BS690" s="3"/>
      <c r="BT690" s="3"/>
    </row>
    <row r="691" spans="3:72" s="1" customFormat="1" x14ac:dyDescent="0.3">
      <c r="C691" s="3"/>
      <c r="D691" s="3"/>
      <c r="E691" s="3"/>
      <c r="AG691" s="3"/>
      <c r="AH691" s="3"/>
      <c r="AI691" s="3"/>
      <c r="AJ691" s="3"/>
      <c r="AK691" s="3"/>
      <c r="AL691" s="3"/>
      <c r="AM691" s="3"/>
      <c r="AN691" s="3"/>
      <c r="AO691" s="3"/>
      <c r="AP691" s="3"/>
      <c r="AQ691" s="3"/>
      <c r="AR691" s="3"/>
      <c r="AS691" s="3"/>
      <c r="AT691" s="3"/>
      <c r="AU691" s="3"/>
      <c r="AV691" s="3"/>
      <c r="AW691" s="3"/>
      <c r="AX691" s="3"/>
      <c r="AY691" s="3"/>
      <c r="AZ691" s="3"/>
      <c r="BA691" s="3"/>
      <c r="BB691" s="3"/>
      <c r="BC691" s="3"/>
      <c r="BD691" s="3"/>
      <c r="BE691" s="3"/>
      <c r="BF691" s="3"/>
      <c r="BG691" s="3"/>
      <c r="BH691" s="3"/>
      <c r="BI691" s="3"/>
      <c r="BJ691" s="3"/>
      <c r="BK691" s="3"/>
      <c r="BL691" s="3"/>
      <c r="BM691" s="3"/>
      <c r="BN691" s="3"/>
      <c r="BO691" s="3"/>
      <c r="BP691" s="3"/>
      <c r="BQ691" s="3"/>
      <c r="BR691" s="3"/>
      <c r="BS691" s="3"/>
      <c r="BT691" s="3"/>
    </row>
    <row r="692" spans="3:72" s="1" customFormat="1" x14ac:dyDescent="0.3">
      <c r="C692" s="3"/>
      <c r="D692" s="3"/>
      <c r="E692" s="3"/>
      <c r="AG692" s="3"/>
      <c r="AH692" s="3"/>
      <c r="AI692" s="3"/>
      <c r="AJ692" s="3"/>
      <c r="AK692" s="3"/>
      <c r="AL692" s="3"/>
      <c r="AM692" s="3"/>
      <c r="AN692" s="3"/>
      <c r="AO692" s="3"/>
      <c r="AP692" s="3"/>
      <c r="AQ692" s="3"/>
      <c r="AR692" s="3"/>
      <c r="AS692" s="3"/>
      <c r="AT692" s="3"/>
      <c r="AU692" s="3"/>
      <c r="AV692" s="3"/>
      <c r="AW692" s="3"/>
      <c r="AX692" s="3"/>
      <c r="AY692" s="3"/>
      <c r="AZ692" s="3"/>
      <c r="BA692" s="3"/>
      <c r="BB692" s="3"/>
      <c r="BC692" s="3"/>
      <c r="BD692" s="3"/>
      <c r="BE692" s="3"/>
      <c r="BF692" s="3"/>
      <c r="BG692" s="3"/>
      <c r="BH692" s="3"/>
      <c r="BI692" s="3"/>
      <c r="BJ692" s="3"/>
      <c r="BK692" s="3"/>
      <c r="BL692" s="3"/>
      <c r="BM692" s="3"/>
      <c r="BN692" s="3"/>
      <c r="BO692" s="3"/>
      <c r="BP692" s="3"/>
      <c r="BQ692" s="3"/>
      <c r="BR692" s="3"/>
      <c r="BS692" s="3"/>
      <c r="BT692" s="3"/>
    </row>
    <row r="693" spans="3:72" s="1" customFormat="1" x14ac:dyDescent="0.3">
      <c r="C693" s="3"/>
      <c r="D693" s="3"/>
      <c r="E693" s="3"/>
      <c r="AG693" s="3"/>
      <c r="AH693" s="3"/>
      <c r="AI693" s="3"/>
      <c r="AJ693" s="3"/>
      <c r="AK693" s="3"/>
      <c r="AL693" s="3"/>
      <c r="AM693" s="3"/>
      <c r="AN693" s="3"/>
      <c r="AO693" s="3"/>
      <c r="AP693" s="3"/>
      <c r="AQ693" s="3"/>
      <c r="AR693" s="3"/>
      <c r="AS693" s="3"/>
      <c r="AT693" s="3"/>
      <c r="AU693" s="3"/>
      <c r="AV693" s="3"/>
      <c r="AW693" s="3"/>
      <c r="AX693" s="3"/>
      <c r="AY693" s="3"/>
      <c r="AZ693" s="3"/>
      <c r="BA693" s="3"/>
      <c r="BB693" s="3"/>
      <c r="BC693" s="3"/>
      <c r="BD693" s="3"/>
      <c r="BE693" s="3"/>
      <c r="BF693" s="3"/>
      <c r="BG693" s="3"/>
      <c r="BH693" s="3"/>
      <c r="BI693" s="3"/>
      <c r="BJ693" s="3"/>
      <c r="BK693" s="3"/>
      <c r="BL693" s="3"/>
      <c r="BM693" s="3"/>
      <c r="BN693" s="3"/>
      <c r="BO693" s="3"/>
      <c r="BP693" s="3"/>
      <c r="BQ693" s="3"/>
      <c r="BR693" s="3"/>
      <c r="BS693" s="3"/>
      <c r="BT693" s="3"/>
    </row>
    <row r="694" spans="3:72" s="1" customFormat="1" x14ac:dyDescent="0.3">
      <c r="C694" s="3"/>
      <c r="D694" s="3"/>
      <c r="E694" s="3"/>
      <c r="AG694" s="3"/>
      <c r="AH694" s="3"/>
      <c r="AI694" s="3"/>
      <c r="AJ694" s="3"/>
      <c r="AK694" s="3"/>
      <c r="AL694" s="3"/>
      <c r="AM694" s="3"/>
      <c r="AN694" s="3"/>
      <c r="AO694" s="3"/>
      <c r="AP694" s="3"/>
      <c r="AQ694" s="3"/>
      <c r="AR694" s="3"/>
      <c r="AS694" s="3"/>
      <c r="AT694" s="3"/>
      <c r="AU694" s="3"/>
      <c r="AV694" s="3"/>
      <c r="AW694" s="3"/>
      <c r="AX694" s="3"/>
      <c r="AY694" s="3"/>
      <c r="AZ694" s="3"/>
      <c r="BA694" s="3"/>
      <c r="BB694" s="3"/>
      <c r="BC694" s="3"/>
      <c r="BD694" s="3"/>
      <c r="BE694" s="3"/>
      <c r="BF694" s="3"/>
      <c r="BG694" s="3"/>
      <c r="BH694" s="3"/>
      <c r="BI694" s="3"/>
      <c r="BJ694" s="3"/>
      <c r="BK694" s="3"/>
      <c r="BL694" s="3"/>
      <c r="BM694" s="3"/>
      <c r="BN694" s="3"/>
      <c r="BO694" s="3"/>
      <c r="BP694" s="3"/>
      <c r="BQ694" s="3"/>
      <c r="BR694" s="3"/>
      <c r="BS694" s="3"/>
      <c r="BT694" s="3"/>
    </row>
    <row r="695" spans="3:72" s="1" customFormat="1" x14ac:dyDescent="0.3">
      <c r="C695" s="3"/>
      <c r="D695" s="3"/>
      <c r="E695" s="3"/>
      <c r="AG695" s="3"/>
      <c r="AH695" s="3"/>
      <c r="AI695" s="3"/>
      <c r="AJ695" s="3"/>
      <c r="AK695" s="3"/>
      <c r="AL695" s="3"/>
      <c r="AM695" s="3"/>
      <c r="AN695" s="3"/>
      <c r="AO695" s="3"/>
      <c r="AP695" s="3"/>
      <c r="AQ695" s="3"/>
      <c r="AR695" s="3"/>
      <c r="AS695" s="3"/>
      <c r="AT695" s="3"/>
      <c r="AU695" s="3"/>
      <c r="AV695" s="3"/>
      <c r="AW695" s="3"/>
      <c r="AX695" s="3"/>
      <c r="AY695" s="3"/>
      <c r="AZ695" s="3"/>
      <c r="BA695" s="3"/>
      <c r="BB695" s="3"/>
      <c r="BC695" s="3"/>
      <c r="BD695" s="3"/>
      <c r="BE695" s="3"/>
      <c r="BF695" s="3"/>
      <c r="BG695" s="3"/>
      <c r="BH695" s="3"/>
      <c r="BI695" s="3"/>
      <c r="BJ695" s="3"/>
      <c r="BK695" s="3"/>
      <c r="BL695" s="3"/>
      <c r="BM695" s="3"/>
      <c r="BN695" s="3"/>
      <c r="BO695" s="3"/>
      <c r="BP695" s="3"/>
      <c r="BQ695" s="3"/>
      <c r="BR695" s="3"/>
      <c r="BS695" s="3"/>
      <c r="BT695" s="3"/>
    </row>
    <row r="696" spans="3:72" s="1" customFormat="1" x14ac:dyDescent="0.3">
      <c r="C696" s="3"/>
      <c r="D696" s="3"/>
      <c r="E696" s="3"/>
      <c r="AG696" s="3"/>
      <c r="AH696" s="3"/>
      <c r="AI696" s="3"/>
      <c r="AJ696" s="3"/>
      <c r="AK696" s="3"/>
      <c r="AL696" s="3"/>
      <c r="AM696" s="3"/>
      <c r="AN696" s="3"/>
      <c r="AO696" s="3"/>
      <c r="AP696" s="3"/>
      <c r="AQ696" s="3"/>
      <c r="AR696" s="3"/>
      <c r="AS696" s="3"/>
      <c r="AT696" s="3"/>
      <c r="AU696" s="3"/>
      <c r="AV696" s="3"/>
      <c r="AW696" s="3"/>
      <c r="AX696" s="3"/>
      <c r="AY696" s="3"/>
      <c r="AZ696" s="3"/>
      <c r="BA696" s="3"/>
      <c r="BB696" s="3"/>
      <c r="BC696" s="3"/>
      <c r="BD696" s="3"/>
      <c r="BE696" s="3"/>
      <c r="BF696" s="3"/>
      <c r="BG696" s="3"/>
      <c r="BH696" s="3"/>
      <c r="BI696" s="3"/>
      <c r="BJ696" s="3"/>
      <c r="BK696" s="3"/>
      <c r="BL696" s="3"/>
      <c r="BM696" s="3"/>
      <c r="BN696" s="3"/>
      <c r="BO696" s="3"/>
      <c r="BP696" s="3"/>
      <c r="BQ696" s="3"/>
      <c r="BR696" s="3"/>
      <c r="BS696" s="3"/>
      <c r="BT696" s="3"/>
    </row>
    <row r="697" spans="3:72" s="1" customFormat="1" x14ac:dyDescent="0.3">
      <c r="C697" s="3"/>
      <c r="D697" s="3"/>
      <c r="E697" s="3"/>
      <c r="AG697" s="3"/>
      <c r="AH697" s="3"/>
      <c r="AI697" s="3"/>
      <c r="AJ697" s="3"/>
      <c r="AK697" s="3"/>
      <c r="AL697" s="3"/>
      <c r="AM697" s="3"/>
      <c r="AN697" s="3"/>
      <c r="AO697" s="3"/>
      <c r="AP697" s="3"/>
      <c r="AQ697" s="3"/>
      <c r="AR697" s="3"/>
      <c r="AS697" s="3"/>
      <c r="AT697" s="3"/>
      <c r="AU697" s="3"/>
      <c r="AV697" s="3"/>
      <c r="AW697" s="3"/>
      <c r="AX697" s="3"/>
      <c r="AY697" s="3"/>
      <c r="AZ697" s="3"/>
      <c r="BA697" s="3"/>
      <c r="BB697" s="3"/>
      <c r="BC697" s="3"/>
      <c r="BD697" s="3"/>
      <c r="BE697" s="3"/>
      <c r="BF697" s="3"/>
      <c r="BG697" s="3"/>
      <c r="BH697" s="3"/>
      <c r="BI697" s="3"/>
      <c r="BJ697" s="3"/>
      <c r="BK697" s="3"/>
      <c r="BL697" s="3"/>
      <c r="BM697" s="3"/>
      <c r="BN697" s="3"/>
      <c r="BO697" s="3"/>
      <c r="BP697" s="3"/>
      <c r="BQ697" s="3"/>
      <c r="BR697" s="3"/>
      <c r="BS697" s="3"/>
      <c r="BT697" s="3"/>
    </row>
    <row r="698" spans="3:72" s="1" customFormat="1" x14ac:dyDescent="0.3">
      <c r="C698" s="3"/>
      <c r="D698" s="3"/>
      <c r="E698" s="3"/>
      <c r="AG698" s="3"/>
      <c r="AH698" s="3"/>
      <c r="AI698" s="3"/>
      <c r="AJ698" s="3"/>
      <c r="AK698" s="3"/>
      <c r="AL698" s="3"/>
      <c r="AM698" s="3"/>
      <c r="AN698" s="3"/>
      <c r="AO698" s="3"/>
      <c r="AP698" s="3"/>
      <c r="AQ698" s="3"/>
      <c r="AR698" s="3"/>
      <c r="AS698" s="3"/>
      <c r="AT698" s="3"/>
      <c r="AU698" s="3"/>
      <c r="AV698" s="3"/>
      <c r="AW698" s="3"/>
      <c r="AX698" s="3"/>
      <c r="AY698" s="3"/>
      <c r="AZ698" s="3"/>
      <c r="BA698" s="3"/>
      <c r="BB698" s="3"/>
      <c r="BC698" s="3"/>
      <c r="BD698" s="3"/>
      <c r="BE698" s="3"/>
      <c r="BF698" s="3"/>
      <c r="BG698" s="3"/>
      <c r="BH698" s="3"/>
      <c r="BI698" s="3"/>
      <c r="BJ698" s="3"/>
      <c r="BK698" s="3"/>
      <c r="BL698" s="3"/>
      <c r="BM698" s="3"/>
      <c r="BN698" s="3"/>
      <c r="BO698" s="3"/>
      <c r="BP698" s="3"/>
      <c r="BQ698" s="3"/>
      <c r="BR698" s="3"/>
      <c r="BS698" s="3"/>
      <c r="BT698" s="3"/>
    </row>
    <row r="699" spans="3:72" s="1" customFormat="1" x14ac:dyDescent="0.3">
      <c r="C699" s="3"/>
      <c r="D699" s="3"/>
      <c r="E699" s="3"/>
      <c r="AG699" s="3"/>
      <c r="AH699" s="3"/>
      <c r="AI699" s="3"/>
      <c r="AJ699" s="3"/>
      <c r="AK699" s="3"/>
      <c r="AL699" s="3"/>
      <c r="AM699" s="3"/>
      <c r="AN699" s="3"/>
      <c r="AO699" s="3"/>
      <c r="AP699" s="3"/>
      <c r="AQ699" s="3"/>
      <c r="AR699" s="3"/>
      <c r="AS699" s="3"/>
      <c r="AT699" s="3"/>
      <c r="AU699" s="3"/>
      <c r="AV699" s="3"/>
      <c r="AW699" s="3"/>
      <c r="AX699" s="3"/>
      <c r="AY699" s="3"/>
      <c r="AZ699" s="3"/>
      <c r="BA699" s="3"/>
      <c r="BB699" s="3"/>
      <c r="BC699" s="3"/>
      <c r="BD699" s="3"/>
      <c r="BE699" s="3"/>
      <c r="BF699" s="3"/>
      <c r="BG699" s="3"/>
      <c r="BH699" s="3"/>
      <c r="BI699" s="3"/>
      <c r="BJ699" s="3"/>
      <c r="BK699" s="3"/>
      <c r="BL699" s="3"/>
      <c r="BM699" s="3"/>
      <c r="BN699" s="3"/>
      <c r="BO699" s="3"/>
      <c r="BP699" s="3"/>
      <c r="BQ699" s="3"/>
      <c r="BR699" s="3"/>
      <c r="BS699" s="3"/>
      <c r="BT699" s="3"/>
    </row>
    <row r="700" spans="3:72" s="1" customFormat="1" x14ac:dyDescent="0.3">
      <c r="C700" s="3"/>
      <c r="D700" s="3"/>
      <c r="E700" s="3"/>
      <c r="AG700" s="3"/>
      <c r="AH700" s="3"/>
      <c r="AI700" s="3"/>
      <c r="AJ700" s="3"/>
      <c r="AK700" s="3"/>
      <c r="AL700" s="3"/>
      <c r="AM700" s="3"/>
      <c r="AN700" s="3"/>
      <c r="AO700" s="3"/>
      <c r="AP700" s="3"/>
      <c r="AQ700" s="3"/>
      <c r="AR700" s="3"/>
      <c r="AS700" s="3"/>
      <c r="AT700" s="3"/>
      <c r="AU700" s="3"/>
      <c r="AV700" s="3"/>
      <c r="AW700" s="3"/>
      <c r="AX700" s="3"/>
      <c r="AY700" s="3"/>
      <c r="AZ700" s="3"/>
      <c r="BA700" s="3"/>
      <c r="BB700" s="3"/>
      <c r="BC700" s="3"/>
      <c r="BD700" s="3"/>
      <c r="BE700" s="3"/>
      <c r="BF700" s="3"/>
      <c r="BG700" s="3"/>
      <c r="BH700" s="3"/>
      <c r="BI700" s="3"/>
      <c r="BJ700" s="3"/>
      <c r="BK700" s="3"/>
      <c r="BL700" s="3"/>
      <c r="BM700" s="3"/>
      <c r="BN700" s="3"/>
      <c r="BO700" s="3"/>
      <c r="BP700" s="3"/>
      <c r="BQ700" s="3"/>
      <c r="BR700" s="3"/>
      <c r="BS700" s="3"/>
      <c r="BT700" s="3"/>
    </row>
    <row r="701" spans="3:72" s="1" customFormat="1" x14ac:dyDescent="0.3">
      <c r="C701" s="3"/>
      <c r="D701" s="3"/>
      <c r="E701" s="3"/>
      <c r="AG701" s="3"/>
      <c r="AH701" s="3"/>
      <c r="AI701" s="3"/>
      <c r="AJ701" s="3"/>
      <c r="AK701" s="3"/>
      <c r="AL701" s="3"/>
      <c r="AM701" s="3"/>
      <c r="AN701" s="3"/>
      <c r="AO701" s="3"/>
      <c r="AP701" s="3"/>
      <c r="AQ701" s="3"/>
      <c r="AR701" s="3"/>
      <c r="AS701" s="3"/>
      <c r="AT701" s="3"/>
      <c r="AU701" s="3"/>
      <c r="AV701" s="3"/>
      <c r="AW701" s="3"/>
      <c r="AX701" s="3"/>
      <c r="AY701" s="3"/>
      <c r="AZ701" s="3"/>
      <c r="BA701" s="3"/>
      <c r="BB701" s="3"/>
      <c r="BC701" s="3"/>
      <c r="BD701" s="3"/>
      <c r="BE701" s="3"/>
      <c r="BF701" s="3"/>
      <c r="BG701" s="3"/>
      <c r="BH701" s="3"/>
      <c r="BI701" s="3"/>
      <c r="BJ701" s="3"/>
      <c r="BK701" s="3"/>
      <c r="BL701" s="3"/>
      <c r="BM701" s="3"/>
      <c r="BN701" s="3"/>
      <c r="BO701" s="3"/>
      <c r="BP701" s="3"/>
      <c r="BQ701" s="3"/>
      <c r="BR701" s="3"/>
      <c r="BS701" s="3"/>
      <c r="BT701" s="3"/>
    </row>
    <row r="702" spans="3:72" s="1" customFormat="1" x14ac:dyDescent="0.3">
      <c r="C702" s="3"/>
      <c r="D702" s="3"/>
      <c r="E702" s="3"/>
      <c r="AG702" s="3"/>
      <c r="AH702" s="3"/>
      <c r="AI702" s="3"/>
      <c r="AJ702" s="3"/>
      <c r="AK702" s="3"/>
      <c r="AL702" s="3"/>
      <c r="AM702" s="3"/>
      <c r="AN702" s="3"/>
      <c r="AO702" s="3"/>
      <c r="AP702" s="3"/>
      <c r="AQ702" s="3"/>
      <c r="AR702" s="3"/>
      <c r="AS702" s="3"/>
      <c r="AT702" s="3"/>
      <c r="AU702" s="3"/>
      <c r="AV702" s="3"/>
      <c r="AW702" s="3"/>
      <c r="AX702" s="3"/>
      <c r="AY702" s="3"/>
      <c r="AZ702" s="3"/>
      <c r="BA702" s="3"/>
      <c r="BB702" s="3"/>
      <c r="BC702" s="3"/>
      <c r="BD702" s="3"/>
      <c r="BE702" s="3"/>
      <c r="BF702" s="3"/>
      <c r="BG702" s="3"/>
      <c r="BH702" s="3"/>
      <c r="BI702" s="3"/>
      <c r="BJ702" s="3"/>
      <c r="BK702" s="3"/>
      <c r="BL702" s="3"/>
      <c r="BM702" s="3"/>
      <c r="BN702" s="3"/>
      <c r="BO702" s="3"/>
      <c r="BP702" s="3"/>
      <c r="BQ702" s="3"/>
      <c r="BR702" s="3"/>
      <c r="BS702" s="3"/>
      <c r="BT702" s="3"/>
    </row>
    <row r="703" spans="3:72" s="1" customFormat="1" x14ac:dyDescent="0.3">
      <c r="C703" s="3"/>
      <c r="D703" s="3"/>
      <c r="E703" s="3"/>
      <c r="AG703" s="3"/>
      <c r="AH703" s="3"/>
      <c r="AI703" s="3"/>
      <c r="AJ703" s="3"/>
      <c r="AK703" s="3"/>
      <c r="AL703" s="3"/>
      <c r="AM703" s="3"/>
      <c r="AN703" s="3"/>
      <c r="AO703" s="3"/>
      <c r="AP703" s="3"/>
      <c r="AQ703" s="3"/>
      <c r="AR703" s="3"/>
      <c r="AS703" s="3"/>
      <c r="AT703" s="3"/>
      <c r="AU703" s="3"/>
      <c r="AV703" s="3"/>
      <c r="AW703" s="3"/>
      <c r="AX703" s="3"/>
      <c r="AY703" s="3"/>
      <c r="AZ703" s="3"/>
      <c r="BA703" s="3"/>
      <c r="BB703" s="3"/>
      <c r="BC703" s="3"/>
      <c r="BD703" s="3"/>
      <c r="BE703" s="3"/>
      <c r="BF703" s="3"/>
      <c r="BG703" s="3"/>
      <c r="BH703" s="3"/>
      <c r="BI703" s="3"/>
      <c r="BJ703" s="3"/>
      <c r="BK703" s="3"/>
      <c r="BL703" s="3"/>
      <c r="BM703" s="3"/>
      <c r="BN703" s="3"/>
      <c r="BO703" s="3"/>
      <c r="BP703" s="3"/>
      <c r="BQ703" s="3"/>
      <c r="BR703" s="3"/>
      <c r="BS703" s="3"/>
      <c r="BT703" s="3"/>
    </row>
  </sheetData>
  <mergeCells count="22">
    <mergeCell ref="C1:G2"/>
    <mergeCell ref="C13:D13"/>
    <mergeCell ref="E4:I4"/>
    <mergeCell ref="E5:I5"/>
    <mergeCell ref="C7:D7"/>
    <mergeCell ref="C3:I3"/>
    <mergeCell ref="C9:D9"/>
    <mergeCell ref="C8:D8"/>
    <mergeCell ref="C10:D10"/>
    <mergeCell ref="C11:D11"/>
    <mergeCell ref="C12:D12"/>
    <mergeCell ref="C14:D14"/>
    <mergeCell ref="C15:D15"/>
    <mergeCell ref="C17:D17"/>
    <mergeCell ref="C18:D18"/>
    <mergeCell ref="C16:D16"/>
    <mergeCell ref="C19:D19"/>
    <mergeCell ref="C20:D20"/>
    <mergeCell ref="C22:D22"/>
    <mergeCell ref="F22:I22"/>
    <mergeCell ref="B23:AI23"/>
    <mergeCell ref="C21:I21"/>
  </mergeCells>
  <pageMargins left="0.19685039370078741" right="0.19685039370078741" top="0.27559055118110237" bottom="0.6692913385826772" header="0.51181102362204722" footer="0.51181102362204722"/>
  <pageSetup paperSize="9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1. Compte de résultats</vt:lpstr>
      <vt:lpstr>2. Plan de financement</vt:lpstr>
      <vt:lpstr>'1. Compte de résultats'!Zone_d_impression</vt:lpstr>
      <vt:lpstr>'2. Plan de financement'!Zone_d_impression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Fabien LE BLEIS</dc:creator>
  <cp:lastModifiedBy>Fabien Lb</cp:lastModifiedBy>
  <cp:lastPrinted>2022-01-26T15:11:35Z</cp:lastPrinted>
  <dcterms:created xsi:type="dcterms:W3CDTF">2022-01-25T20:01:32Z</dcterms:created>
  <dcterms:modified xsi:type="dcterms:W3CDTF">2022-04-26T15:51:02Z</dcterms:modified>
</cp:coreProperties>
</file>